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60" windowHeight="5880" tabRatio="151" activeTab="0"/>
  </bookViews>
  <sheets>
    <sheet name="Değerlendirme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<sst xmlns="http://schemas.openxmlformats.org/spreadsheetml/2006/main" count="59" uniqueCount="49">
  <si>
    <t>Birimi</t>
  </si>
  <si>
    <t>Bölümü</t>
  </si>
  <si>
    <t>Kadro Derecesi</t>
  </si>
  <si>
    <t>Kadro Adedi</t>
  </si>
  <si>
    <t>ALES</t>
  </si>
  <si>
    <t>Puan</t>
  </si>
  <si>
    <t xml:space="preserve">Jüri </t>
  </si>
  <si>
    <t>Jüri</t>
  </si>
  <si>
    <t>Başkan</t>
  </si>
  <si>
    <t>Üye</t>
  </si>
  <si>
    <t>Raportör</t>
  </si>
  <si>
    <t>Sıra 
No</t>
  </si>
  <si>
    <t>Adı Soyadı</t>
  </si>
  <si>
    <t>Yabancı Dil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</si>
  <si>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</si>
  <si>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</si>
  <si>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</si>
  <si>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</si>
  <si>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</si>
  <si>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</si>
  <si>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 xml:space="preserve">
DEĞERLENDİRME FORMU
(REKTÖRLÜĞE BAĞLI BÖLÜMLER VE
LİSANS DÜZEYİNDE EĞİTİM YAPILAN BİRİMLER İÇİN)
</t>
  </si>
  <si>
    <t>SINAV JÜRİ ÜYELERİ</t>
  </si>
  <si>
    <t>:</t>
  </si>
  <si>
    <t>(A)
Puanın
%30'u</t>
  </si>
  <si>
    <t>(C)
Notunun
%30'u</t>
  </si>
  <si>
    <t>(B)
Puanın
%10'u</t>
  </si>
  <si>
    <t>Değerlendirmenin Yapıldığı Tarih</t>
  </si>
  <si>
    <t xml:space="preserve">
Sonuç
</t>
  </si>
  <si>
    <t>T.C.</t>
  </si>
  <si>
    <t>UŞAK ÜNİVERSİTESİ REKTÖRLÜĞÜ</t>
  </si>
  <si>
    <t>İlan Numarası</t>
  </si>
  <si>
    <t xml:space="preserve">
(D) Giriş Sınavı
Notunun
%30'u</t>
  </si>
  <si>
    <t>(A+B+C+D)
Değerlendirme
Notu</t>
  </si>
  <si>
    <t>Anabilim Dalı</t>
  </si>
  <si>
    <t>Kadro Unvanı</t>
  </si>
  <si>
    <t>* 1 (bir) nüsha Personel Daire Başkanlığına gönderilecektir.</t>
  </si>
  <si>
    <t>Rektörlük</t>
  </si>
  <si>
    <t>Kalite Koordinatörlüğü</t>
  </si>
  <si>
    <t>Öğretim Görevlisi(Uygulamalı Birim)</t>
  </si>
  <si>
    <t>Girmedi</t>
  </si>
  <si>
    <t>Sınava Girmedi</t>
  </si>
  <si>
    <t xml:space="preserve">  </t>
  </si>
  <si>
    <t>Başarılı (Asıl)</t>
  </si>
  <si>
    <t xml:space="preserve">Başarılı (Yedek) </t>
  </si>
  <si>
    <t>Başarısız</t>
  </si>
  <si>
    <t>Se**** ER*****</t>
  </si>
  <si>
    <t>Na*** İp** K** G**</t>
  </si>
  <si>
    <t>Ah*** EM** KÖ***</t>
  </si>
  <si>
    <t>Bü*** EL******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</si>
</sst>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2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,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2" fontId="1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647700</xdr:colOff>
      <xdr:row>1</xdr:row>
      <xdr:rowOff>19050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63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13</xdr:col>
      <xdr:colOff>647700</xdr:colOff>
      <xdr:row>1</xdr:row>
      <xdr:rowOff>133350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7750"/>
          <a:ext cx="10563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90" zoomScaleNormal="90" workbookViewId="0" topLeftCell="A10">
      <selection activeCell="K36" sqref="K36"/>
    </sheetView>
  </sheetViews>
  <sheetFormatPr defaultColWidth="9.00390625" defaultRowHeight="12.75"/>
  <cols>
    <col min="1" max="1" width="8.125" style="1" customWidth="1"/>
    <col min="2" max="2" width="23.625" style="1" customWidth="1"/>
    <col min="3" max="3" width="7.375" style="1" customWidth="1"/>
    <col min="4" max="4" width="7.00390625" style="1" bestFit="1" customWidth="1"/>
    <col min="5" max="5" width="7.125" style="1" customWidth="1"/>
    <col min="6" max="6" width="8.375" style="1" customWidth="1"/>
    <col min="7" max="7" width="7.75390625" style="1" customWidth="1"/>
    <col min="8" max="8" width="7.625" style="1" customWidth="1"/>
    <col min="9" max="9" width="9.625" style="1" customWidth="1"/>
    <col min="10" max="10" width="9.00390625" style="1" customWidth="1"/>
    <col min="11" max="11" width="11.375" style="1" customWidth="1"/>
    <col min="12" max="12" width="14.125" style="1" customWidth="1"/>
    <col min="13" max="13" width="9.00390625" style="1" customWidth="1"/>
    <col min="14" max="16384" width="9.125" style="1" customWidth="1"/>
  </cols>
  <sheetData>
    <row r="1" spans="1:14" ht="82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8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5">
      <c r="A3" s="29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">
      <c r="A4" s="29" t="s">
        <v>29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48" customHeight="1">
      <c r="A5" s="45" t="s">
        <v>20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s="2" customFormat="1" ht="29.25" customHeight="1">
      <c r="A6" s="23" t="s">
        <v>0</v>
      </c>
      <c r="B6" s="23"/>
      <c r="C6" s="12" t="s">
        <v>22</v>
      </c>
      <c r="D6" s="25" t="s">
        <v>36</v>
      </c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s="2" customFormat="1" ht="29.25" customHeight="1">
      <c r="A7" s="23" t="s">
        <v>1</v>
      </c>
      <c r="B7" s="23"/>
      <c r="C7" s="13" t="s">
        <v>22</v>
      </c>
      <c r="D7" s="47" t="s">
        <v>37</v>
      </c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s="2" customFormat="1" ht="19.5" customHeight="1">
      <c r="A8" s="23" t="s">
        <v>33</v>
      </c>
      <c r="B8" s="23"/>
      <c r="C8" s="12" t="s">
        <v>22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s="2" customFormat="1" ht="29.25" customHeight="1">
      <c r="A9" s="23" t="s">
        <v>34</v>
      </c>
      <c r="B9" s="23"/>
      <c r="C9" s="12" t="s">
        <v>22</v>
      </c>
      <c r="D9" s="25" t="s">
        <v>38</v>
      </c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s="2" customFormat="1" ht="29.25" customHeight="1">
      <c r="A10" s="23" t="s">
        <v>2</v>
      </c>
      <c r="B10" s="23"/>
      <c r="C10" s="12" t="s">
        <v>22</v>
      </c>
      <c r="D10" s="25">
        <v>2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s="2" customFormat="1" ht="29.25" customHeight="1">
      <c r="A11" s="23" t="s">
        <v>3</v>
      </c>
      <c r="B11" s="23"/>
      <c r="C11" s="12" t="s">
        <v>22</v>
      </c>
      <c r="D11" s="25">
        <v>1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s="2" customFormat="1" ht="29.25" customHeight="1">
      <c r="A12" s="46" t="s">
        <v>26</v>
      </c>
      <c r="B12" s="23"/>
      <c r="C12" s="14" t="s">
        <v>22</v>
      </c>
      <c r="D12" s="26">
        <v>45321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15.75">
      <c r="A13" s="43" t="s">
        <v>30</v>
      </c>
      <c r="B13" s="43"/>
      <c r="C13" s="15" t="s">
        <v>22</v>
      </c>
      <c r="D13" s="31">
        <v>154109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15">
      <c r="A14" s="30" t="s">
        <v>19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2.75" customHeight="1">
      <c r="A15" s="27" t="s">
        <v>11</v>
      </c>
      <c r="B15" s="28" t="s">
        <v>12</v>
      </c>
      <c r="C15" s="28" t="s">
        <v>4</v>
      </c>
      <c r="D15" s="28"/>
      <c r="E15" s="28" t="s">
        <v>13</v>
      </c>
      <c r="F15" s="28"/>
      <c r="G15" s="32" t="s">
        <v>14</v>
      </c>
      <c r="H15" s="38"/>
      <c r="I15" s="39"/>
      <c r="J15" s="27" t="s">
        <v>18</v>
      </c>
      <c r="K15" s="27" t="s">
        <v>31</v>
      </c>
      <c r="L15" s="27" t="s">
        <v>32</v>
      </c>
      <c r="M15" s="32" t="s">
        <v>27</v>
      </c>
      <c r="N15" s="33"/>
    </row>
    <row r="16" spans="1:14" ht="15">
      <c r="A16" s="27"/>
      <c r="B16" s="28"/>
      <c r="C16" s="28"/>
      <c r="D16" s="28"/>
      <c r="E16" s="28"/>
      <c r="F16" s="28"/>
      <c r="G16" s="40"/>
      <c r="H16" s="41"/>
      <c r="I16" s="42"/>
      <c r="J16" s="28"/>
      <c r="K16" s="28"/>
      <c r="L16" s="28"/>
      <c r="M16" s="34"/>
      <c r="N16" s="35"/>
    </row>
    <row r="17" spans="1:14" ht="45">
      <c r="A17" s="27"/>
      <c r="B17" s="28"/>
      <c r="C17" s="6" t="s">
        <v>15</v>
      </c>
      <c r="D17" s="5" t="s">
        <v>23</v>
      </c>
      <c r="E17" s="6" t="s">
        <v>5</v>
      </c>
      <c r="F17" s="5" t="s">
        <v>25</v>
      </c>
      <c r="G17" s="5" t="s">
        <v>16</v>
      </c>
      <c r="H17" s="5" t="s">
        <v>17</v>
      </c>
      <c r="I17" s="5" t="s">
        <v>24</v>
      </c>
      <c r="J17" s="28"/>
      <c r="K17" s="28"/>
      <c r="L17" s="28"/>
      <c r="M17" s="36"/>
      <c r="N17" s="37"/>
    </row>
    <row r="18" spans="1:14" s="3" customFormat="1" ht="15">
      <c r="A18" s="17">
        <v>1</v>
      </c>
      <c r="B18" s="8" t="s">
        <v>45</v>
      </c>
      <c r="C18" s="7">
        <v>70</v>
      </c>
      <c r="D18" s="9">
        <f aca="true" t="shared" si="0" ref="D18:D23">0.3*C18</f>
        <v>21</v>
      </c>
      <c r="E18" s="7">
        <v>68.75</v>
      </c>
      <c r="F18" s="9">
        <f aca="true" t="shared" si="1" ref="F18:F23">0.1*E18</f>
        <v>6.875</v>
      </c>
      <c r="G18" s="7"/>
      <c r="H18" s="7">
        <v>76.01</v>
      </c>
      <c r="I18" s="9">
        <f aca="true" t="shared" si="2" ref="I18:I23">0.3*H18</f>
        <v>22.803</v>
      </c>
      <c r="J18" s="7">
        <v>92</v>
      </c>
      <c r="K18" s="10">
        <f aca="true" t="shared" si="3" ref="K18:K23">0.3*J18</f>
        <v>27.599999999999998</v>
      </c>
      <c r="L18" s="9">
        <f aca="true" t="shared" si="4" ref="L18:L23">SUM(D18,F18,I18,K18)</f>
        <v>78.27799999999999</v>
      </c>
      <c r="M18" s="21" t="s">
        <v>42</v>
      </c>
      <c r="N18" s="22"/>
    </row>
    <row r="19" spans="1:14" s="3" customFormat="1" ht="15">
      <c r="A19" s="18">
        <v>2</v>
      </c>
      <c r="B19" s="8" t="s">
        <v>46</v>
      </c>
      <c r="C19" s="7">
        <v>85.09</v>
      </c>
      <c r="D19" s="9">
        <f t="shared" si="0"/>
        <v>25.527</v>
      </c>
      <c r="E19" s="7">
        <v>88.75</v>
      </c>
      <c r="F19" s="9">
        <f t="shared" si="1"/>
        <v>8.875</v>
      </c>
      <c r="G19" s="9"/>
      <c r="H19" s="7">
        <v>85.76</v>
      </c>
      <c r="I19" s="9">
        <f t="shared" si="2"/>
        <v>25.728</v>
      </c>
      <c r="J19" s="7">
        <v>52</v>
      </c>
      <c r="K19" s="10">
        <f t="shared" si="3"/>
        <v>15.6</v>
      </c>
      <c r="L19" s="9">
        <f t="shared" si="4"/>
        <v>75.73</v>
      </c>
      <c r="M19" s="21" t="s">
        <v>43</v>
      </c>
      <c r="N19" s="22"/>
    </row>
    <row r="20" spans="1:14" s="3" customFormat="1" ht="15">
      <c r="A20" s="17">
        <v>3</v>
      </c>
      <c r="B20" s="8" t="s">
        <v>47</v>
      </c>
      <c r="C20" s="7">
        <v>70</v>
      </c>
      <c r="D20" s="9">
        <f t="shared" si="0"/>
        <v>21</v>
      </c>
      <c r="E20" s="7">
        <v>53.75</v>
      </c>
      <c r="F20" s="9">
        <f t="shared" si="1"/>
        <v>5.375</v>
      </c>
      <c r="G20" s="7"/>
      <c r="H20" s="7">
        <v>65.7</v>
      </c>
      <c r="I20" s="9">
        <f t="shared" si="2"/>
        <v>19.71</v>
      </c>
      <c r="J20" s="7">
        <v>0</v>
      </c>
      <c r="K20" s="10">
        <f t="shared" si="3"/>
        <v>0</v>
      </c>
      <c r="L20" s="9">
        <f t="shared" si="4"/>
        <v>46.085</v>
      </c>
      <c r="M20" s="21" t="s">
        <v>44</v>
      </c>
      <c r="N20" s="22"/>
    </row>
    <row r="21" spans="1:14" s="3" customFormat="1" ht="15">
      <c r="A21" s="17">
        <v>4</v>
      </c>
      <c r="B21" s="8" t="s">
        <v>48</v>
      </c>
      <c r="C21" s="7"/>
      <c r="D21" s="9">
        <f t="shared" si="0"/>
        <v>0</v>
      </c>
      <c r="E21" s="7"/>
      <c r="F21" s="9">
        <f t="shared" si="1"/>
        <v>0</v>
      </c>
      <c r="G21" s="7"/>
      <c r="H21" s="7" t="s">
        <v>41</v>
      </c>
      <c r="I21" s="9">
        <v>0</v>
      </c>
      <c r="J21" s="7" t="s">
        <v>39</v>
      </c>
      <c r="K21" s="10" t="s">
        <v>39</v>
      </c>
      <c r="L21" s="9" t="s">
        <v>39</v>
      </c>
      <c r="M21" s="21" t="s">
        <v>40</v>
      </c>
      <c r="N21" s="22"/>
    </row>
    <row r="22" spans="1:14" s="3" customFormat="1" ht="15">
      <c r="A22" s="7"/>
      <c r="B22" s="8"/>
      <c r="C22" s="7"/>
      <c r="D22" s="9">
        <f t="shared" si="0"/>
        <v>0</v>
      </c>
      <c r="E22" s="7"/>
      <c r="F22" s="9">
        <f t="shared" si="1"/>
        <v>0</v>
      </c>
      <c r="G22" s="7"/>
      <c r="H22" s="7"/>
      <c r="I22" s="9">
        <f t="shared" si="2"/>
        <v>0</v>
      </c>
      <c r="J22" s="7"/>
      <c r="K22" s="10">
        <f t="shared" si="3"/>
        <v>0</v>
      </c>
      <c r="L22" s="9">
        <f t="shared" si="4"/>
        <v>0</v>
      </c>
      <c r="M22" s="21"/>
      <c r="N22" s="22"/>
    </row>
    <row r="23" spans="1:14" s="3" customFormat="1" ht="15">
      <c r="A23" s="7"/>
      <c r="B23" s="11"/>
      <c r="C23" s="7"/>
      <c r="D23" s="9">
        <f t="shared" si="0"/>
        <v>0</v>
      </c>
      <c r="E23" s="7"/>
      <c r="F23" s="9">
        <f t="shared" si="1"/>
        <v>0</v>
      </c>
      <c r="G23" s="7"/>
      <c r="H23" s="7"/>
      <c r="I23" s="9">
        <f t="shared" si="2"/>
        <v>0</v>
      </c>
      <c r="J23" s="7"/>
      <c r="K23" s="10">
        <f t="shared" si="3"/>
        <v>0</v>
      </c>
      <c r="L23" s="9">
        <f t="shared" si="4"/>
        <v>0</v>
      </c>
      <c r="M23" s="21"/>
      <c r="N23" s="22"/>
    </row>
    <row r="24" spans="1:14" ht="15">
      <c r="A24" s="24" t="s">
        <v>21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">
      <c r="A27" s="20" t="s">
        <v>6</v>
      </c>
      <c r="B27" s="20"/>
      <c r="C27" s="20"/>
      <c r="D27" s="20"/>
      <c r="E27" s="20"/>
      <c r="F27" s="20" t="s">
        <v>7</v>
      </c>
      <c r="G27" s="20"/>
      <c r="H27" s="20"/>
      <c r="I27" s="20"/>
      <c r="J27" s="20"/>
      <c r="K27" s="20" t="s">
        <v>6</v>
      </c>
      <c r="L27" s="20"/>
      <c r="M27" s="20"/>
      <c r="N27" s="20"/>
    </row>
    <row r="28" spans="1:14" ht="15">
      <c r="A28" s="20" t="s">
        <v>8</v>
      </c>
      <c r="B28" s="20"/>
      <c r="C28" s="20"/>
      <c r="D28" s="20"/>
      <c r="E28" s="20"/>
      <c r="F28" s="20" t="s">
        <v>9</v>
      </c>
      <c r="G28" s="20"/>
      <c r="H28" s="20"/>
      <c r="I28" s="20"/>
      <c r="J28" s="20"/>
      <c r="K28" s="20" t="s">
        <v>10</v>
      </c>
      <c r="L28" s="20"/>
      <c r="M28" s="20"/>
      <c r="N28" s="20"/>
    </row>
    <row r="29" spans="1:14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">
      <c r="A31" s="19" t="s">
        <v>35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</sheetData>
  <sheetProtection/>
  <mergeCells count="45">
    <mergeCell ref="D9:N9"/>
    <mergeCell ref="A13:B13"/>
    <mergeCell ref="A7:B7"/>
    <mergeCell ref="A1:N1"/>
    <mergeCell ref="A2:N2"/>
    <mergeCell ref="A5:N5"/>
    <mergeCell ref="A11:B11"/>
    <mergeCell ref="A12:B12"/>
    <mergeCell ref="D7:N7"/>
    <mergeCell ref="A9:B9"/>
    <mergeCell ref="A15:A17"/>
    <mergeCell ref="B15:B17"/>
    <mergeCell ref="A14:N14"/>
    <mergeCell ref="M20:N20"/>
    <mergeCell ref="C15:D16"/>
    <mergeCell ref="D13:N13"/>
    <mergeCell ref="M15:N17"/>
    <mergeCell ref="K15:K17"/>
    <mergeCell ref="L15:L17"/>
    <mergeCell ref="G15:I16"/>
    <mergeCell ref="D6:N6"/>
    <mergeCell ref="D8:N8"/>
    <mergeCell ref="A3:N3"/>
    <mergeCell ref="A4:N4"/>
    <mergeCell ref="A6:B6"/>
    <mergeCell ref="A8:B8"/>
    <mergeCell ref="F27:J27"/>
    <mergeCell ref="K27:N27"/>
    <mergeCell ref="M19:N19"/>
    <mergeCell ref="D10:N10"/>
    <mergeCell ref="D11:N11"/>
    <mergeCell ref="D12:N12"/>
    <mergeCell ref="M23:N23"/>
    <mergeCell ref="J15:J17"/>
    <mergeCell ref="E15:F16"/>
    <mergeCell ref="A31:N31"/>
    <mergeCell ref="A28:E28"/>
    <mergeCell ref="M18:N18"/>
    <mergeCell ref="M21:N21"/>
    <mergeCell ref="M22:N22"/>
    <mergeCell ref="A10:B10"/>
    <mergeCell ref="F28:J28"/>
    <mergeCell ref="K28:N28"/>
    <mergeCell ref="A24:N24"/>
    <mergeCell ref="A27:E27"/>
  </mergeCells>
  <printOptions/>
  <pageMargins left="0.7" right="0.71" top="0.42" bottom="0.33" header="0.26" footer="0.21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:D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NİHAL ŞAH EZİCİ</cp:lastModifiedBy>
  <cp:lastPrinted>2024-01-31T06:26:25Z</cp:lastPrinted>
  <dcterms:created xsi:type="dcterms:W3CDTF">2008-10-15T07:57:41Z</dcterms:created>
  <dcterms:modified xsi:type="dcterms:W3CDTF">2024-01-31T08:02:06Z</dcterms:modified>
  <cp:category/>
  <cp:version/>
  <cp:contentType/>
  <cp:contentStatus/>
</cp:coreProperties>
</file>