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tabRatio="949" activeTab="0"/>
  </bookViews>
  <sheets>
    <sheet name="Ön Değerlendirme" sheetId="1" r:id="rId1"/>
  </sheets>
  <definedNames/>
  <calcPr fullCalcOnLoad="1"/>
</workbook>
</file>

<file path=xl/sharedStrings.xml><?xml version="1.0" encoding="utf-8"?>
<sst xmlns="http://schemas.openxmlformats.org/spreadsheetml/2006/main" count="50" uniqueCount="41">
  <si>
    <t>Birimi</t>
  </si>
  <si>
    <t>Bölümü</t>
  </si>
  <si>
    <t>Kadro Derecesi</t>
  </si>
  <si>
    <t>Kadro Adedi</t>
  </si>
  <si>
    <t>Ön Değerlendirmenin Yapıldığı Tarih</t>
  </si>
  <si>
    <t>ALES</t>
  </si>
  <si>
    <t>Puan</t>
  </si>
  <si>
    <t>ÖN DEĞERLENDİRME SONUCUNDA GİRİŞ SINAVINA GİRMEYE HAK KAZANAN ADAYLARA AİT LİSTE</t>
  </si>
  <si>
    <t>Sıra 
No</t>
  </si>
  <si>
    <t>Adı Soyadı</t>
  </si>
  <si>
    <t>Yabancı Dil</t>
  </si>
  <si>
    <t xml:space="preserve">Puan </t>
  </si>
  <si>
    <t>(A)
Puanın
%60'ı</t>
  </si>
  <si>
    <t>(B)
Puanın
%40'ı</t>
  </si>
  <si>
    <t>:</t>
  </si>
  <si>
    <t>İlan Numarası</t>
  </si>
  <si>
    <t>(A+B)
Ön 
Değerlendirme
Notu</t>
  </si>
  <si>
    <t>Anabilim Dalı</t>
  </si>
  <si>
    <t>Kadro Unvanı</t>
  </si>
  <si>
    <t>Açıklama</t>
  </si>
  <si>
    <t xml:space="preserve">                                         ÖN DEĞERLENDİRME FORMU 
                                     (REKTÖRLÜĞE BAĞLI BÖLÜMLER VE
                                     LİSANS DÜZEYİNDE EĞİTİM YAPILAN BİRİMLER İÇİN)</t>
  </si>
  <si>
    <t>Yeri ↓</t>
  </si>
  <si>
    <t>Saati ↓</t>
  </si>
  <si>
    <t>Sınav Giriş Tarihi↓</t>
  </si>
  <si>
    <t>* Açıklama kısmına Giriş Sınavına girebilecek veya giremeyecek adayların durumları yazılmalıdır.</t>
  </si>
  <si>
    <t>* 1 (bir) nüshası Personel Daire Başkanlığına gönderilecektir.</t>
  </si>
  <si>
    <t xml:space="preserve">             UŞAK ÜNİVERSİTESİ REKTÖRLÜĞÜ</t>
  </si>
  <si>
    <t xml:space="preserve">         T.C.</t>
  </si>
  <si>
    <t>SAĞLIK BİLİMLERİ FAKÜLTESİ</t>
  </si>
  <si>
    <t>HEMŞİRELİK</t>
  </si>
  <si>
    <t xml:space="preserve">ÇOCUK SAĞLIĞI VE HASTALIKLARI HEMŞİRELİĞİ </t>
  </si>
  <si>
    <t>ARAŞTIRMA GÖREVLİSİ</t>
  </si>
  <si>
    <t>SAĞLIK BİLİMLERİ FAKÜLTESİ TOPLANTI SALONU</t>
  </si>
  <si>
    <t>Aday, "Yükseköğretim Kurulu tarafından kabul edilen merkezi yabancı dil sınavından en az 50 puan veya eşdeğerliği kabul edilen bir sınavdan bu puan muadili bir puan almış olmak gerekir" şartını sağlamamaktadır. Bu sebeple aday sınava girmeye hak kazanamamıştır.</t>
  </si>
  <si>
    <t>İlandaki koşulları yerine getirdiği için sınava girmeye hak kazanmıştır.</t>
  </si>
  <si>
    <t xml:space="preserve"> Adayın, https://personel.usak.edu.tr/menu/16567 adresinde yer alan başvuru dilekçesini doldurması gerekmektedir. Ancak aday belirtilen başvuru dilekçesini teslim  etmemiştir. Ayrıca, adayın belirtilen formatın dışında hazırlayıp teslim ettiği belgede kadro ilan numarası ve program/anabilim/anasanat dalı yanlış yazılmıştır. Bu sebeplerle aday sınava girmeye hak kazanamamıştır.</t>
  </si>
  <si>
    <t>ME**** CA* SE*****</t>
  </si>
  <si>
    <t>ÖZ** KÖ***</t>
  </si>
  <si>
    <t>EB** YA***</t>
  </si>
  <si>
    <t>FA*** NU* ÜN***</t>
  </si>
  <si>
    <t>CA*** ŞA***</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</si>
</sst>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000"/>
    <numFmt numFmtId="181" formatCode="&quot;Evet&quot;;&quot;Evet&quot;;&quot;Hayır&quot;"/>
    <numFmt numFmtId="182" formatCode="&quot;Doğru&quot;;&quot;Doğru&quot;;&quot;Yanlış&quot;"/>
    <numFmt numFmtId="183" formatCode="&quot;Açık&quot;;&quot;Açık&quot;;&quot;Kapalı&quot;"/>
    <numFmt numFmtId="184" formatCode="[$¥€-2]\ #,##0.00_);[Red]\([$€-2]\ #,##0.00\)"/>
  </numFmts>
  <fonts count="23">
    <font>
      <sz val="10"/>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name val="Calibri"/>
      <family val="2"/>
    </font>
    <font>
      <sz val="10"/>
      <name val="Calibri"/>
      <family val="2"/>
    </font>
    <font>
      <b/>
      <sz val="11"/>
      <name val="Calibri"/>
      <family val="2"/>
    </font>
    <font>
      <sz val="11"/>
      <name val="Calibri"/>
      <family val="2"/>
    </font>
    <font>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2">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177" fontId="0" fillId="0" borderId="0" applyFont="0" applyFill="0" applyBorder="0" applyAlignment="0" applyProtection="0"/>
    <xf numFmtId="0" fontId="9" fillId="16" borderId="5" applyNumberFormat="0" applyAlignment="0" applyProtection="0"/>
    <xf numFmtId="0" fontId="10" fillId="7" borderId="6" applyNumberFormat="0" applyAlignment="0" applyProtection="0"/>
    <xf numFmtId="0" fontId="11" fillId="16" borderId="6" applyNumberFormat="0" applyAlignment="0" applyProtection="0"/>
    <xf numFmtId="0" fontId="12" fillId="17" borderId="7" applyNumberFormat="0" applyAlignment="0" applyProtection="0"/>
    <xf numFmtId="0" fontId="13" fillId="4" borderId="0" applyNumberFormat="0" applyBorder="0" applyAlignment="0" applyProtection="0"/>
    <xf numFmtId="0" fontId="14" fillId="3" borderId="0" applyNumberFormat="0" applyBorder="0" applyAlignment="0" applyProtection="0"/>
    <xf numFmtId="0" fontId="0" fillId="18" borderId="8" applyNumberFormat="0" applyFont="0" applyAlignment="0" applyProtection="0"/>
    <xf numFmtId="0" fontId="15"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79" fontId="0"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9" fontId="0" fillId="0" borderId="0" applyFont="0" applyFill="0" applyBorder="0" applyAlignment="0" applyProtection="0"/>
  </cellStyleXfs>
  <cellXfs count="34">
    <xf numFmtId="0" fontId="0" fillId="0" borderId="0" xfId="0" applyAlignment="1">
      <alignment/>
    </xf>
    <xf numFmtId="0" fontId="19" fillId="0" borderId="0" xfId="0" applyFont="1" applyAlignment="1">
      <alignment vertical="center"/>
    </xf>
    <xf numFmtId="0" fontId="19" fillId="0" borderId="0" xfId="0" applyFont="1" applyAlignment="1">
      <alignment horizontal="center"/>
    </xf>
    <xf numFmtId="0" fontId="19" fillId="0" borderId="10" xfId="0" applyFont="1" applyBorder="1" applyAlignment="1">
      <alignment horizontal="center" vertical="center" wrapText="1"/>
    </xf>
    <xf numFmtId="0" fontId="19" fillId="0" borderId="10" xfId="0" applyFont="1" applyBorder="1" applyAlignment="1">
      <alignment horizontal="center" vertical="center"/>
    </xf>
    <xf numFmtId="0" fontId="19" fillId="0" borderId="10" xfId="0" applyFont="1" applyBorder="1" applyAlignment="1">
      <alignment horizontal="center"/>
    </xf>
    <xf numFmtId="0" fontId="19" fillId="0" borderId="0" xfId="0" applyFont="1" applyAlignment="1">
      <alignment horizontal="left" vertical="center"/>
    </xf>
    <xf numFmtId="0" fontId="19" fillId="0" borderId="10" xfId="0" applyFont="1" applyBorder="1" applyAlignment="1">
      <alignment vertical="center"/>
    </xf>
    <xf numFmtId="0" fontId="19" fillId="0" borderId="0" xfId="0" applyFont="1" applyAlignment="1">
      <alignment/>
    </xf>
    <xf numFmtId="0" fontId="19" fillId="0" borderId="0" xfId="0" applyFont="1" applyAlignment="1">
      <alignment horizontal="left" vertical="center" wrapText="1"/>
    </xf>
    <xf numFmtId="14" fontId="19" fillId="0" borderId="0" xfId="0" applyNumberFormat="1" applyFont="1" applyAlignment="1">
      <alignment horizontal="left" vertical="center"/>
    </xf>
    <xf numFmtId="0" fontId="19" fillId="0" borderId="0" xfId="0" applyFont="1" applyBorder="1" applyAlignment="1">
      <alignment horizontal="center"/>
    </xf>
    <xf numFmtId="0" fontId="19" fillId="0" borderId="0" xfId="0" applyFont="1" applyBorder="1" applyAlignment="1">
      <alignment/>
    </xf>
    <xf numFmtId="2" fontId="19" fillId="0" borderId="0" xfId="0" applyNumberFormat="1" applyFont="1" applyBorder="1" applyAlignment="1">
      <alignment horizontal="center"/>
    </xf>
    <xf numFmtId="0" fontId="19" fillId="0" borderId="0" xfId="0" applyFont="1" applyBorder="1" applyAlignment="1">
      <alignment vertical="center"/>
    </xf>
    <xf numFmtId="0" fontId="21" fillId="0" borderId="0" xfId="0" applyFont="1" applyAlignment="1">
      <alignment horizontal="center" vertical="center"/>
    </xf>
    <xf numFmtId="20" fontId="21" fillId="0" borderId="0" xfId="0" applyNumberFormat="1" applyFont="1" applyAlignment="1">
      <alignment/>
    </xf>
    <xf numFmtId="0" fontId="19" fillId="0" borderId="10" xfId="0" applyFont="1" applyBorder="1" applyAlignment="1">
      <alignment vertical="center" wrapText="1"/>
    </xf>
    <xf numFmtId="2" fontId="19" fillId="0" borderId="10" xfId="0" applyNumberFormat="1" applyFont="1" applyBorder="1" applyAlignment="1">
      <alignment horizontal="center" vertical="center"/>
    </xf>
    <xf numFmtId="0" fontId="0" fillId="0" borderId="0" xfId="0" applyAlignment="1">
      <alignment horizontal="center"/>
    </xf>
    <xf numFmtId="0" fontId="21" fillId="0" borderId="0" xfId="0" applyFont="1" applyAlignment="1">
      <alignment horizontal="center" vertical="center"/>
    </xf>
    <xf numFmtId="0" fontId="19" fillId="0" borderId="0" xfId="0" applyFont="1" applyAlignment="1">
      <alignment horizontal="center"/>
    </xf>
    <xf numFmtId="0" fontId="18" fillId="0" borderId="11" xfId="0" applyFont="1" applyBorder="1" applyAlignment="1">
      <alignment horizontal="center"/>
    </xf>
    <xf numFmtId="14" fontId="21" fillId="0" borderId="0" xfId="0" applyNumberFormat="1" applyFont="1" applyAlignment="1">
      <alignment horizontal="center" vertical="center"/>
    </xf>
    <xf numFmtId="0" fontId="19" fillId="0" borderId="0" xfId="0" applyFont="1" applyAlignment="1">
      <alignment horizontal="left" vertical="center"/>
    </xf>
    <xf numFmtId="14" fontId="21" fillId="0" borderId="0" xfId="0" applyNumberFormat="1" applyFont="1" applyAlignment="1">
      <alignment horizontal="center"/>
    </xf>
    <xf numFmtId="0" fontId="21" fillId="0" borderId="0" xfId="0" applyFont="1" applyAlignment="1">
      <alignment horizontal="center"/>
    </xf>
    <xf numFmtId="0" fontId="20" fillId="0" borderId="0" xfId="0" applyFont="1" applyAlignment="1">
      <alignment horizontal="center" vertical="center"/>
    </xf>
    <xf numFmtId="0" fontId="19" fillId="0" borderId="10" xfId="0" applyFont="1" applyBorder="1" applyAlignment="1">
      <alignment horizontal="center" vertical="center"/>
    </xf>
    <xf numFmtId="0" fontId="19" fillId="0" borderId="0" xfId="0" applyFont="1" applyAlignment="1">
      <alignment horizontal="center" wrapText="1"/>
    </xf>
    <xf numFmtId="0" fontId="19" fillId="0" borderId="0" xfId="0" applyFont="1" applyAlignment="1">
      <alignment horizontal="center"/>
    </xf>
    <xf numFmtId="0" fontId="19" fillId="0" borderId="10" xfId="0" applyFont="1" applyBorder="1" applyAlignment="1">
      <alignment horizontal="center" vertical="center" wrapText="1"/>
    </xf>
    <xf numFmtId="0" fontId="22" fillId="0" borderId="0" xfId="0" applyFont="1" applyAlignment="1">
      <alignment horizontal="left"/>
    </xf>
    <xf numFmtId="14" fontId="19" fillId="0" borderId="0" xfId="0" applyNumberFormat="1" applyFont="1" applyAlignment="1">
      <alignment horizontal="left"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2419350</xdr:colOff>
      <xdr:row>1</xdr:row>
      <xdr:rowOff>114300</xdr:rowOff>
    </xdr:to>
    <xdr:pic>
      <xdr:nvPicPr>
        <xdr:cNvPr id="1" name="Resim 2"/>
        <xdr:cNvPicPr preferRelativeResize="1">
          <a:picLocks noChangeAspect="1"/>
        </xdr:cNvPicPr>
      </xdr:nvPicPr>
      <xdr:blipFill>
        <a:blip r:embed="rId1"/>
        <a:stretch>
          <a:fillRect/>
        </a:stretch>
      </xdr:blipFill>
      <xdr:spPr>
        <a:xfrm>
          <a:off x="0" y="0"/>
          <a:ext cx="9515475" cy="1066800"/>
        </a:xfrm>
        <a:prstGeom prst="rect">
          <a:avLst/>
        </a:prstGeom>
        <a:noFill/>
        <a:ln w="9525" cmpd="sng">
          <a:noFill/>
        </a:ln>
      </xdr:spPr>
    </xdr:pic>
    <xdr:clientData/>
  </xdr:twoCellAnchor>
  <xdr:twoCellAnchor editAs="oneCell">
    <xdr:from>
      <xdr:col>0</xdr:col>
      <xdr:colOff>0</xdr:colOff>
      <xdr:row>1</xdr:row>
      <xdr:rowOff>0</xdr:rowOff>
    </xdr:from>
    <xdr:to>
      <xdr:col>7</xdr:col>
      <xdr:colOff>2400300</xdr:colOff>
      <xdr:row>1</xdr:row>
      <xdr:rowOff>123825</xdr:rowOff>
    </xdr:to>
    <xdr:pic>
      <xdr:nvPicPr>
        <xdr:cNvPr id="2" name="Resim 3"/>
        <xdr:cNvPicPr preferRelativeResize="1">
          <a:picLocks noChangeAspect="1"/>
        </xdr:cNvPicPr>
      </xdr:nvPicPr>
      <xdr:blipFill>
        <a:blip r:embed="rId2"/>
        <a:stretch>
          <a:fillRect/>
        </a:stretch>
      </xdr:blipFill>
      <xdr:spPr>
        <a:xfrm>
          <a:off x="0" y="952500"/>
          <a:ext cx="9496425" cy="123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2"/>
  <sheetViews>
    <sheetView tabSelected="1" zoomScale="85" zoomScaleNormal="85" zoomScalePageLayoutView="0" workbookViewId="0" topLeftCell="A1">
      <selection activeCell="H22" sqref="H22"/>
    </sheetView>
  </sheetViews>
  <sheetFormatPr defaultColWidth="9.00390625" defaultRowHeight="12.75"/>
  <cols>
    <col min="1" max="1" width="9.875" style="0" customWidth="1"/>
    <col min="2" max="2" width="29.00390625" style="0" customWidth="1"/>
    <col min="5" max="5" width="13.375" style="0" customWidth="1"/>
    <col min="7" max="7" width="13.875" style="0" customWidth="1"/>
    <col min="8" max="8" width="65.625" style="0" customWidth="1"/>
  </cols>
  <sheetData>
    <row r="1" spans="1:8" ht="75" customHeight="1">
      <c r="A1" s="19"/>
      <c r="B1" s="19"/>
      <c r="C1" s="19"/>
      <c r="D1" s="19"/>
      <c r="E1" s="19"/>
      <c r="F1" s="19"/>
      <c r="G1" s="19"/>
      <c r="H1" s="19"/>
    </row>
    <row r="2" spans="1:8" ht="15.75" customHeight="1">
      <c r="A2" s="19"/>
      <c r="B2" s="19"/>
      <c r="C2" s="19"/>
      <c r="D2" s="19"/>
      <c r="E2" s="19"/>
      <c r="F2" s="19"/>
      <c r="G2" s="19"/>
      <c r="H2" s="19"/>
    </row>
    <row r="3" spans="2:8" ht="15">
      <c r="B3" s="27" t="s">
        <v>27</v>
      </c>
      <c r="C3" s="27"/>
      <c r="D3" s="27"/>
      <c r="E3" s="27"/>
      <c r="F3" s="27"/>
      <c r="G3" s="27"/>
      <c r="H3" s="27"/>
    </row>
    <row r="4" spans="2:8" ht="15">
      <c r="B4" s="27" t="s">
        <v>26</v>
      </c>
      <c r="C4" s="27"/>
      <c r="D4" s="27"/>
      <c r="E4" s="27"/>
      <c r="F4" s="27"/>
      <c r="G4" s="27"/>
      <c r="H4" s="27"/>
    </row>
    <row r="5" spans="1:8" ht="41.25" customHeight="1">
      <c r="A5" s="29" t="s">
        <v>20</v>
      </c>
      <c r="B5" s="30"/>
      <c r="C5" s="30"/>
      <c r="D5" s="30"/>
      <c r="E5" s="30"/>
      <c r="F5" s="30"/>
      <c r="G5" s="30"/>
      <c r="H5" s="30"/>
    </row>
    <row r="6" spans="1:8" ht="13.5" customHeight="1">
      <c r="A6" s="24" t="s">
        <v>0</v>
      </c>
      <c r="B6" s="24"/>
      <c r="C6" s="1" t="s">
        <v>14</v>
      </c>
      <c r="D6" s="24" t="s">
        <v>28</v>
      </c>
      <c r="E6" s="24"/>
      <c r="F6" s="24"/>
      <c r="G6" s="24"/>
      <c r="H6" s="24"/>
    </row>
    <row r="7" spans="1:8" ht="13.5" customHeight="1">
      <c r="A7" s="24" t="s">
        <v>1</v>
      </c>
      <c r="B7" s="24"/>
      <c r="C7" s="6" t="s">
        <v>14</v>
      </c>
      <c r="D7" s="24" t="s">
        <v>29</v>
      </c>
      <c r="E7" s="24"/>
      <c r="F7" s="24"/>
      <c r="G7" s="24"/>
      <c r="H7" s="24"/>
    </row>
    <row r="8" spans="1:8" ht="13.5" customHeight="1">
      <c r="A8" s="24" t="s">
        <v>17</v>
      </c>
      <c r="B8" s="24"/>
      <c r="C8" s="9" t="s">
        <v>14</v>
      </c>
      <c r="D8" s="24" t="s">
        <v>30</v>
      </c>
      <c r="E8" s="24"/>
      <c r="F8" s="24"/>
      <c r="G8" s="24"/>
      <c r="H8" s="24"/>
    </row>
    <row r="9" spans="1:8" ht="13.5" customHeight="1">
      <c r="A9" s="24" t="s">
        <v>18</v>
      </c>
      <c r="B9" s="24"/>
      <c r="C9" s="6" t="s">
        <v>14</v>
      </c>
      <c r="D9" s="24" t="s">
        <v>31</v>
      </c>
      <c r="E9" s="24"/>
      <c r="F9" s="24"/>
      <c r="G9" s="24"/>
      <c r="H9" s="24"/>
    </row>
    <row r="10" spans="1:8" ht="13.5" customHeight="1">
      <c r="A10" s="24" t="s">
        <v>2</v>
      </c>
      <c r="B10" s="24"/>
      <c r="C10" s="6" t="s">
        <v>14</v>
      </c>
      <c r="D10" s="24">
        <v>7</v>
      </c>
      <c r="E10" s="24"/>
      <c r="F10" s="24"/>
      <c r="G10" s="24"/>
      <c r="H10" s="24"/>
    </row>
    <row r="11" spans="1:8" ht="13.5" customHeight="1">
      <c r="A11" s="24" t="s">
        <v>3</v>
      </c>
      <c r="B11" s="24"/>
      <c r="C11" s="6" t="s">
        <v>14</v>
      </c>
      <c r="D11" s="24">
        <v>1</v>
      </c>
      <c r="E11" s="24"/>
      <c r="F11" s="24"/>
      <c r="G11" s="24"/>
      <c r="H11" s="24"/>
    </row>
    <row r="12" spans="1:8" ht="13.5" customHeight="1">
      <c r="A12" s="24" t="s">
        <v>4</v>
      </c>
      <c r="B12" s="24"/>
      <c r="C12" s="6" t="s">
        <v>14</v>
      </c>
      <c r="D12" s="33">
        <v>45310</v>
      </c>
      <c r="E12" s="24"/>
      <c r="F12" s="24"/>
      <c r="G12" s="24"/>
      <c r="H12" s="24"/>
    </row>
    <row r="13" spans="1:8" ht="13.5" customHeight="1">
      <c r="A13" s="24" t="s">
        <v>15</v>
      </c>
      <c r="B13" s="24"/>
      <c r="C13" s="10" t="s">
        <v>14</v>
      </c>
      <c r="D13" s="24">
        <v>154163</v>
      </c>
      <c r="E13" s="24"/>
      <c r="F13" s="24"/>
      <c r="G13" s="24"/>
      <c r="H13" s="24"/>
    </row>
    <row r="14" spans="1:8" ht="15.75" customHeight="1">
      <c r="A14" s="20" t="s">
        <v>23</v>
      </c>
      <c r="B14" s="20"/>
      <c r="C14" s="23" t="s">
        <v>21</v>
      </c>
      <c r="D14" s="23"/>
      <c r="E14" s="23"/>
      <c r="F14" s="23"/>
      <c r="G14" s="23"/>
      <c r="H14" s="15" t="s">
        <v>22</v>
      </c>
    </row>
    <row r="15" spans="1:8" ht="15" customHeight="1">
      <c r="A15" s="25">
        <v>45316</v>
      </c>
      <c r="B15" s="26"/>
      <c r="C15" s="23" t="s">
        <v>32</v>
      </c>
      <c r="D15" s="23"/>
      <c r="E15" s="23"/>
      <c r="F15" s="23"/>
      <c r="G15" s="23"/>
      <c r="H15" s="16">
        <v>0.4166666666666667</v>
      </c>
    </row>
    <row r="16" spans="1:8" ht="12.75">
      <c r="A16" s="22" t="s">
        <v>7</v>
      </c>
      <c r="B16" s="22"/>
      <c r="C16" s="22"/>
      <c r="D16" s="22"/>
      <c r="E16" s="22"/>
      <c r="F16" s="22"/>
      <c r="G16" s="22"/>
      <c r="H16" s="22"/>
    </row>
    <row r="17" spans="1:8" ht="12.75">
      <c r="A17" s="31" t="s">
        <v>8</v>
      </c>
      <c r="B17" s="28" t="s">
        <v>9</v>
      </c>
      <c r="C17" s="28" t="s">
        <v>5</v>
      </c>
      <c r="D17" s="28"/>
      <c r="E17" s="28" t="s">
        <v>10</v>
      </c>
      <c r="F17" s="28"/>
      <c r="G17" s="31" t="s">
        <v>16</v>
      </c>
      <c r="H17" s="28" t="s">
        <v>19</v>
      </c>
    </row>
    <row r="18" spans="1:8" ht="12.75">
      <c r="A18" s="31"/>
      <c r="B18" s="28"/>
      <c r="C18" s="28"/>
      <c r="D18" s="28"/>
      <c r="E18" s="28"/>
      <c r="F18" s="28"/>
      <c r="G18" s="28"/>
      <c r="H18" s="28"/>
    </row>
    <row r="19" spans="1:8" ht="38.25">
      <c r="A19" s="31"/>
      <c r="B19" s="28"/>
      <c r="C19" s="4" t="s">
        <v>11</v>
      </c>
      <c r="D19" s="3" t="s">
        <v>12</v>
      </c>
      <c r="E19" s="4" t="s">
        <v>6</v>
      </c>
      <c r="F19" s="3" t="s">
        <v>13</v>
      </c>
      <c r="G19" s="28"/>
      <c r="H19" s="28"/>
    </row>
    <row r="20" spans="1:8" ht="12.75">
      <c r="A20" s="5">
        <v>1</v>
      </c>
      <c r="B20" s="7" t="s">
        <v>36</v>
      </c>
      <c r="C20" s="18">
        <v>77.42</v>
      </c>
      <c r="D20" s="18">
        <f>0.6*C20</f>
        <v>46.452</v>
      </c>
      <c r="E20" s="18">
        <v>83.75</v>
      </c>
      <c r="F20" s="18">
        <f>0.4*E20</f>
        <v>33.5</v>
      </c>
      <c r="G20" s="18">
        <f>SUM(D20,F20)</f>
        <v>79.952</v>
      </c>
      <c r="H20" s="17" t="s">
        <v>34</v>
      </c>
    </row>
    <row r="21" spans="1:8" ht="12.75">
      <c r="A21" s="5">
        <v>2</v>
      </c>
      <c r="B21" s="7" t="s">
        <v>37</v>
      </c>
      <c r="C21" s="18">
        <v>81.43</v>
      </c>
      <c r="D21" s="18">
        <f>0.6*C21</f>
        <v>48.858000000000004</v>
      </c>
      <c r="E21" s="18">
        <v>72.5</v>
      </c>
      <c r="F21" s="18">
        <f>0.4*E21</f>
        <v>29</v>
      </c>
      <c r="G21" s="18">
        <f>SUM(D21,F21)</f>
        <v>77.858</v>
      </c>
      <c r="H21" s="17" t="s">
        <v>34</v>
      </c>
    </row>
    <row r="22" spans="1:8" ht="58.5" customHeight="1">
      <c r="A22" s="4">
        <v>3</v>
      </c>
      <c r="B22" s="7" t="s">
        <v>38</v>
      </c>
      <c r="C22" s="18">
        <v>81.58</v>
      </c>
      <c r="D22" s="18">
        <f>0.6*C22</f>
        <v>48.948</v>
      </c>
      <c r="E22" s="18">
        <v>47.5</v>
      </c>
      <c r="F22" s="18">
        <f>0.4*E22</f>
        <v>19</v>
      </c>
      <c r="G22" s="18">
        <f>SUM(D22,F22)</f>
        <v>67.94800000000001</v>
      </c>
      <c r="H22" s="17" t="s">
        <v>33</v>
      </c>
    </row>
    <row r="23" spans="1:8" ht="81" customHeight="1">
      <c r="A23" s="4">
        <v>4</v>
      </c>
      <c r="B23" s="7" t="s">
        <v>39</v>
      </c>
      <c r="C23" s="18">
        <v>75.09</v>
      </c>
      <c r="D23" s="18">
        <f>0.6*C23</f>
        <v>45.054</v>
      </c>
      <c r="E23" s="18">
        <v>53.75</v>
      </c>
      <c r="F23" s="18">
        <f>0.4*E23</f>
        <v>21.5</v>
      </c>
      <c r="G23" s="18">
        <f>SUM(D23,F23)</f>
        <v>66.554</v>
      </c>
      <c r="H23" s="17" t="s">
        <v>35</v>
      </c>
    </row>
    <row r="24" spans="1:8" ht="72.75" customHeight="1">
      <c r="A24" s="4">
        <v>5</v>
      </c>
      <c r="B24" s="7" t="s">
        <v>40</v>
      </c>
      <c r="C24" s="18">
        <v>84.73</v>
      </c>
      <c r="D24" s="18">
        <f>0.6*C24</f>
        <v>50.838</v>
      </c>
      <c r="E24" s="18">
        <v>33.75</v>
      </c>
      <c r="F24" s="18">
        <f>0.4*E24</f>
        <v>13.5</v>
      </c>
      <c r="G24" s="18">
        <f>SUM(D24,F24)</f>
        <v>64.338</v>
      </c>
      <c r="H24" s="17" t="s">
        <v>33</v>
      </c>
    </row>
    <row r="25" spans="1:8" ht="12.75">
      <c r="A25" s="11"/>
      <c r="B25" s="12"/>
      <c r="C25" s="13"/>
      <c r="D25" s="13"/>
      <c r="E25" s="13"/>
      <c r="F25" s="13"/>
      <c r="G25" s="13"/>
      <c r="H25" s="14"/>
    </row>
    <row r="26" spans="1:9" ht="12.75">
      <c r="A26" s="21"/>
      <c r="B26" s="21"/>
      <c r="C26" s="8"/>
      <c r="D26" s="8"/>
      <c r="E26" s="2"/>
      <c r="F26" s="8"/>
      <c r="G26" s="8"/>
      <c r="H26" s="2"/>
      <c r="I26" s="8"/>
    </row>
    <row r="27" spans="1:9" ht="12.75">
      <c r="A27" s="21"/>
      <c r="B27" s="21"/>
      <c r="C27" s="8"/>
      <c r="D27" s="8"/>
      <c r="E27" s="2"/>
      <c r="F27" s="8"/>
      <c r="G27" s="8"/>
      <c r="H27" s="2"/>
      <c r="I27" s="8"/>
    </row>
    <row r="28" spans="1:9" ht="10.5" customHeight="1">
      <c r="A28" s="2"/>
      <c r="B28" s="2"/>
      <c r="C28" s="8"/>
      <c r="D28" s="8"/>
      <c r="E28" s="2"/>
      <c r="F28" s="8"/>
      <c r="G28" s="8"/>
      <c r="H28" s="2"/>
      <c r="I28" s="8"/>
    </row>
    <row r="29" spans="1:9" ht="10.5" customHeight="1">
      <c r="A29" s="2"/>
      <c r="B29" s="2"/>
      <c r="C29" s="8"/>
      <c r="D29" s="8"/>
      <c r="E29" s="2"/>
      <c r="F29" s="8"/>
      <c r="G29" s="8"/>
      <c r="H29" s="2"/>
      <c r="I29" s="8"/>
    </row>
    <row r="30" spans="1:7" ht="7.5" customHeight="1">
      <c r="A30" s="21"/>
      <c r="B30" s="21"/>
      <c r="C30" s="21"/>
      <c r="D30" s="21"/>
      <c r="E30" s="21"/>
      <c r="F30" s="21"/>
      <c r="G30" s="2"/>
    </row>
    <row r="31" spans="1:8" ht="9.75" customHeight="1">
      <c r="A31" s="32" t="s">
        <v>24</v>
      </c>
      <c r="B31" s="32"/>
      <c r="C31" s="32"/>
      <c r="D31" s="32"/>
      <c r="E31" s="32"/>
      <c r="F31" s="32"/>
      <c r="G31" s="32"/>
      <c r="H31" s="32"/>
    </row>
    <row r="32" spans="1:8" ht="10.5" customHeight="1">
      <c r="A32" s="32" t="s">
        <v>25</v>
      </c>
      <c r="B32" s="32"/>
      <c r="C32" s="32"/>
      <c r="D32" s="32"/>
      <c r="E32" s="32"/>
      <c r="F32" s="32"/>
      <c r="G32" s="32"/>
      <c r="H32" s="32"/>
    </row>
  </sheetData>
  <sheetProtection/>
  <mergeCells count="38">
    <mergeCell ref="A32:H32"/>
    <mergeCell ref="B17:B19"/>
    <mergeCell ref="C17:D18"/>
    <mergeCell ref="E17:F18"/>
    <mergeCell ref="G17:G19"/>
    <mergeCell ref="A12:B12"/>
    <mergeCell ref="A13:B13"/>
    <mergeCell ref="A31:H31"/>
    <mergeCell ref="D12:H12"/>
    <mergeCell ref="D13:H13"/>
    <mergeCell ref="B3:H3"/>
    <mergeCell ref="B4:H4"/>
    <mergeCell ref="H17:H19"/>
    <mergeCell ref="A26:B26"/>
    <mergeCell ref="A27:B27"/>
    <mergeCell ref="A5:H5"/>
    <mergeCell ref="A7:B7"/>
    <mergeCell ref="D8:H8"/>
    <mergeCell ref="D9:H9"/>
    <mergeCell ref="A17:A19"/>
    <mergeCell ref="D7:H7"/>
    <mergeCell ref="A15:B15"/>
    <mergeCell ref="A8:B8"/>
    <mergeCell ref="A9:B9"/>
    <mergeCell ref="A10:B10"/>
    <mergeCell ref="A11:B11"/>
    <mergeCell ref="D10:H10"/>
    <mergeCell ref="D11:H11"/>
    <mergeCell ref="A1:H1"/>
    <mergeCell ref="A2:H2"/>
    <mergeCell ref="A14:B14"/>
    <mergeCell ref="A30:B30"/>
    <mergeCell ref="C30:F30"/>
    <mergeCell ref="A16:H16"/>
    <mergeCell ref="C14:G14"/>
    <mergeCell ref="C15:G15"/>
    <mergeCell ref="A6:B6"/>
    <mergeCell ref="D6:H6"/>
  </mergeCells>
  <printOptions/>
  <pageMargins left="0.7" right="0.7" top="0.75" bottom="0.75" header="0.3" footer="0.3"/>
  <pageSetup horizontalDpi="600" verticalDpi="6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Rize Üniversitesi</dc:creator>
  <cp:keywords/>
  <dc:description/>
  <cp:lastModifiedBy>HASAN AKYILDIZ</cp:lastModifiedBy>
  <cp:lastPrinted>2024-01-17T10:09:31Z</cp:lastPrinted>
  <dcterms:created xsi:type="dcterms:W3CDTF">2008-10-15T07:57:41Z</dcterms:created>
  <dcterms:modified xsi:type="dcterms:W3CDTF">2024-01-19T07:40:10Z</dcterms:modified>
  <cp:category/>
  <cp:version/>
  <cp:contentType/>
  <cp:contentStatus/>
</cp:coreProperties>
</file>