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905" tabRatio="151" activeTab="0"/>
  </bookViews>
  <sheets>
    <sheet name="Değerlendirme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<sst xmlns="http://schemas.openxmlformats.org/spreadsheetml/2006/main" count="47" uniqueCount="38">
  <si>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Birimi</t>
  </si>
  <si>
    <t>Bölümü</t>
  </si>
  <si>
    <t>Kadro Derecesi</t>
  </si>
  <si>
    <t>Kadro Adedi</t>
  </si>
  <si>
    <t>ALES</t>
  </si>
  <si>
    <t>Puan</t>
  </si>
  <si>
    <t>Sıra 
No</t>
  </si>
  <si>
    <t>Adı Soyadı</t>
  </si>
  <si>
    <t>Yabancı Dil</t>
  </si>
  <si>
    <t>Lisans Mezuniyet
Not Ortalaması</t>
  </si>
  <si>
    <t xml:space="preserve">Puan </t>
  </si>
  <si>
    <t>4'lük 
Sistem</t>
  </si>
  <si>
    <t>100'lük
Sistem</t>
  </si>
  <si>
    <t>Giriş
Sınavı
Notu</t>
  </si>
  <si>
    <t>DEĞERLENDİRMEDE BULUNAN ADAYLARA İLİŞKİN BİLGİLER</t>
  </si>
  <si>
    <t xml:space="preserve">
DEĞERLENDİRME FORMU
(REKTÖRLÜĞE BAĞLI BÖLÜMLER VE
LİSANS DÜZEYİNDE EĞİTİM YAPILAN BİRİMLER İÇİN)
</t>
  </si>
  <si>
    <t>SINAV JÜRİ ÜYELERİ</t>
  </si>
  <si>
    <t>:</t>
  </si>
  <si>
    <t>(A)
Puanın
%30'u</t>
  </si>
  <si>
    <t>(C)
Notunun
%30'u</t>
  </si>
  <si>
    <t>(B)
Puanın
%10'u</t>
  </si>
  <si>
    <t>Değerlendirmenin Yapıldığı Tarih</t>
  </si>
  <si>
    <t xml:space="preserve">
Sonuç
</t>
  </si>
  <si>
    <t>T.C.</t>
  </si>
  <si>
    <t>UŞAK ÜNİVERSİTESİ REKTÖRLÜĞÜ</t>
  </si>
  <si>
    <t>İlan Numarası</t>
  </si>
  <si>
    <t xml:space="preserve">
(D) Giriş Sınavı
Notunun
%30'u</t>
  </si>
  <si>
    <t>(A+B+C+D)
Değerlendirme
Notu</t>
  </si>
  <si>
    <t>Anabilim Dalı</t>
  </si>
  <si>
    <t>Kadro Unvanı</t>
  </si>
  <si>
    <t>Şerafettin DEDEOĞLU</t>
  </si>
  <si>
    <t>Erhan KARADAĞ</t>
  </si>
  <si>
    <t>Yasemin DEDEOĞLU</t>
  </si>
  <si>
    <t>GÜZEL SANATLAR FAKÜLTESİ</t>
  </si>
  <si>
    <t>RESİM</t>
  </si>
  <si>
    <t>ÖĞRETİM GÖREVLİSİ(DERS VERECEK)</t>
  </si>
  <si>
    <t>BAŞARILI</t>
  </si>
  <si>
    <t>BAŞARISIZ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</si>
</sst>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  <numFmt numFmtId="184" formatCode="0.0"/>
  </numFmts>
  <fonts count="24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li,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2" fontId="19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4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2" fontId="21" fillId="0" borderId="11" xfId="0" applyNumberFormat="1" applyFont="1" applyBorder="1" applyAlignment="1">
      <alignment horizontal="center" vertical="center"/>
    </xf>
    <xf numFmtId="2" fontId="21" fillId="0" borderId="13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4" fontId="22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20" fillId="0" borderId="2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647700</xdr:colOff>
      <xdr:row>0</xdr:row>
      <xdr:rowOff>1066800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63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90" zoomScaleNormal="90" workbookViewId="0" topLeftCell="A4">
      <selection activeCell="H28" sqref="H28"/>
    </sheetView>
  </sheetViews>
  <sheetFormatPr defaultColWidth="9.00390625" defaultRowHeight="12.75"/>
  <cols>
    <col min="1" max="1" width="8.125" style="1" customWidth="1"/>
    <col min="2" max="2" width="23.625" style="1" customWidth="1"/>
    <col min="3" max="3" width="7.375" style="1" customWidth="1"/>
    <col min="4" max="4" width="7.00390625" style="1" bestFit="1" customWidth="1"/>
    <col min="5" max="5" width="7.125" style="1" customWidth="1"/>
    <col min="6" max="6" width="8.375" style="1" customWidth="1"/>
    <col min="7" max="7" width="7.75390625" style="1" customWidth="1"/>
    <col min="8" max="8" width="7.625" style="1" customWidth="1"/>
    <col min="9" max="9" width="9.625" style="1" customWidth="1"/>
    <col min="10" max="10" width="9.00390625" style="1" customWidth="1"/>
    <col min="11" max="11" width="11.375" style="1" customWidth="1"/>
    <col min="12" max="12" width="14.125" style="1" customWidth="1"/>
    <col min="13" max="13" width="9.00390625" style="1" customWidth="1"/>
    <col min="14" max="16384" width="9.125" style="1" customWidth="1"/>
  </cols>
  <sheetData>
    <row r="1" spans="1:14" ht="90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8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">
      <c r="A3" s="39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5">
      <c r="A4" s="39" t="s">
        <v>24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48" customHeight="1">
      <c r="A5" s="21" t="s">
        <v>15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s="2" customFormat="1" ht="29.25" customHeight="1">
      <c r="A6" s="18" t="s">
        <v>0</v>
      </c>
      <c r="B6" s="18"/>
      <c r="C6" s="11" t="s">
        <v>17</v>
      </c>
      <c r="D6" s="18" t="s">
        <v>33</v>
      </c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s="2" customFormat="1" ht="29.25" customHeight="1">
      <c r="A7" s="18" t="s">
        <v>1</v>
      </c>
      <c r="B7" s="18"/>
      <c r="C7" s="12" t="s">
        <v>17</v>
      </c>
      <c r="D7" s="22" t="s">
        <v>34</v>
      </c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s="2" customFormat="1" ht="29.25" customHeight="1">
      <c r="A8" s="18" t="s">
        <v>28</v>
      </c>
      <c r="B8" s="18"/>
      <c r="C8" s="11" t="s">
        <v>17</v>
      </c>
      <c r="D8" s="18" t="s">
        <v>34</v>
      </c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s="2" customFormat="1" ht="29.25" customHeight="1">
      <c r="A9" s="18" t="s">
        <v>29</v>
      </c>
      <c r="B9" s="18"/>
      <c r="C9" s="11" t="s">
        <v>17</v>
      </c>
      <c r="D9" s="18" t="s">
        <v>35</v>
      </c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s="2" customFormat="1" ht="29.25" customHeight="1">
      <c r="A10" s="18" t="s">
        <v>2</v>
      </c>
      <c r="B10" s="18"/>
      <c r="C10" s="11" t="s">
        <v>17</v>
      </c>
      <c r="D10" s="18">
        <v>2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s="2" customFormat="1" ht="29.25" customHeight="1">
      <c r="A11" s="18" t="s">
        <v>3</v>
      </c>
      <c r="B11" s="18"/>
      <c r="C11" s="11" t="s">
        <v>17</v>
      </c>
      <c r="D11" s="18">
        <v>1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s="2" customFormat="1" ht="29.25" customHeight="1">
      <c r="A12" s="22" t="s">
        <v>21</v>
      </c>
      <c r="B12" s="18"/>
      <c r="C12" s="13" t="s">
        <v>17</v>
      </c>
      <c r="D12" s="40">
        <v>44951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15.75">
      <c r="A13" s="19" t="s">
        <v>25</v>
      </c>
      <c r="B13" s="19"/>
      <c r="C13" s="14" t="s">
        <v>17</v>
      </c>
      <c r="D13" s="19">
        <v>155239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15">
      <c r="A14" s="25" t="s">
        <v>14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2.75" customHeight="1">
      <c r="A15" s="23" t="s">
        <v>6</v>
      </c>
      <c r="B15" s="24" t="s">
        <v>7</v>
      </c>
      <c r="C15" s="24" t="s">
        <v>4</v>
      </c>
      <c r="D15" s="24"/>
      <c r="E15" s="24" t="s">
        <v>8</v>
      </c>
      <c r="F15" s="24"/>
      <c r="G15" s="28" t="s">
        <v>9</v>
      </c>
      <c r="H15" s="34"/>
      <c r="I15" s="35"/>
      <c r="J15" s="23" t="s">
        <v>13</v>
      </c>
      <c r="K15" s="23" t="s">
        <v>26</v>
      </c>
      <c r="L15" s="23" t="s">
        <v>27</v>
      </c>
      <c r="M15" s="28" t="s">
        <v>22</v>
      </c>
      <c r="N15" s="29"/>
    </row>
    <row r="16" spans="1:14" ht="15">
      <c r="A16" s="23"/>
      <c r="B16" s="24"/>
      <c r="C16" s="24"/>
      <c r="D16" s="24"/>
      <c r="E16" s="24"/>
      <c r="F16" s="24"/>
      <c r="G16" s="36"/>
      <c r="H16" s="37"/>
      <c r="I16" s="38"/>
      <c r="J16" s="24"/>
      <c r="K16" s="24"/>
      <c r="L16" s="24"/>
      <c r="M16" s="30"/>
      <c r="N16" s="31"/>
    </row>
    <row r="17" spans="1:14" ht="45">
      <c r="A17" s="23"/>
      <c r="B17" s="24"/>
      <c r="C17" s="6" t="s">
        <v>10</v>
      </c>
      <c r="D17" s="5" t="s">
        <v>18</v>
      </c>
      <c r="E17" s="6" t="s">
        <v>5</v>
      </c>
      <c r="F17" s="5" t="s">
        <v>20</v>
      </c>
      <c r="G17" s="5" t="s">
        <v>11</v>
      </c>
      <c r="H17" s="5" t="s">
        <v>12</v>
      </c>
      <c r="I17" s="5" t="s">
        <v>19</v>
      </c>
      <c r="J17" s="24"/>
      <c r="K17" s="24"/>
      <c r="L17" s="24"/>
      <c r="M17" s="32"/>
      <c r="N17" s="33"/>
    </row>
    <row r="18" spans="1:14" s="3" customFormat="1" ht="15">
      <c r="A18" s="16">
        <v>1</v>
      </c>
      <c r="B18" s="8" t="s">
        <v>30</v>
      </c>
      <c r="C18" s="7">
        <v>70</v>
      </c>
      <c r="D18" s="9">
        <f>0.3*C18</f>
        <v>21</v>
      </c>
      <c r="E18" s="7">
        <v>67.5</v>
      </c>
      <c r="F18" s="9">
        <f>0.1*E18</f>
        <v>6.75</v>
      </c>
      <c r="G18" s="7">
        <v>3.23</v>
      </c>
      <c r="H18" s="7">
        <v>82.03</v>
      </c>
      <c r="I18" s="9">
        <f>0.3*H18</f>
        <v>24.608999999999998</v>
      </c>
      <c r="J18" s="7">
        <v>40</v>
      </c>
      <c r="K18" s="10">
        <f>0.3*J18</f>
        <v>12</v>
      </c>
      <c r="L18" s="9">
        <f>SUM(D18,F18,I18,K18)</f>
        <v>64.359</v>
      </c>
      <c r="M18" s="26" t="s">
        <v>37</v>
      </c>
      <c r="N18" s="27"/>
    </row>
    <row r="19" spans="1:14" s="3" customFormat="1" ht="15">
      <c r="A19" s="17">
        <v>2</v>
      </c>
      <c r="B19" s="8" t="s">
        <v>31</v>
      </c>
      <c r="C19" s="7">
        <v>70</v>
      </c>
      <c r="D19" s="9">
        <f>0.3*C19</f>
        <v>21</v>
      </c>
      <c r="E19" s="7">
        <v>58.75</v>
      </c>
      <c r="F19" s="9">
        <f>0.1*E19</f>
        <v>5.875</v>
      </c>
      <c r="G19" s="9">
        <v>3.64</v>
      </c>
      <c r="H19" s="7">
        <v>91.6</v>
      </c>
      <c r="I19" s="9">
        <f>0.3*H19</f>
        <v>27.479999999999997</v>
      </c>
      <c r="J19" s="7">
        <v>90</v>
      </c>
      <c r="K19" s="10">
        <f>0.3*J19</f>
        <v>27</v>
      </c>
      <c r="L19" s="9">
        <f>SUM(D19,F19,I19,K19)</f>
        <v>81.35499999999999</v>
      </c>
      <c r="M19" s="26" t="s">
        <v>36</v>
      </c>
      <c r="N19" s="27"/>
    </row>
    <row r="20" spans="1:14" s="3" customFormat="1" ht="15">
      <c r="A20" s="16">
        <v>3</v>
      </c>
      <c r="B20" s="8" t="s">
        <v>32</v>
      </c>
      <c r="C20" s="7">
        <v>77.99944</v>
      </c>
      <c r="D20" s="9">
        <f>0.3*C20</f>
        <v>23.399832</v>
      </c>
      <c r="E20" s="7">
        <v>70</v>
      </c>
      <c r="F20" s="9">
        <f>0.1*E20</f>
        <v>7</v>
      </c>
      <c r="G20" s="7">
        <v>3.78</v>
      </c>
      <c r="H20" s="7">
        <v>94.86</v>
      </c>
      <c r="I20" s="9">
        <f>0.3*H20</f>
        <v>28.458</v>
      </c>
      <c r="J20" s="7">
        <v>20</v>
      </c>
      <c r="K20" s="10">
        <f>0.3*J20</f>
        <v>6</v>
      </c>
      <c r="L20" s="9">
        <f>SUM(D20,F20,I20,K20)</f>
        <v>64.857832</v>
      </c>
      <c r="M20" s="26" t="s">
        <v>37</v>
      </c>
      <c r="N20" s="27"/>
    </row>
    <row r="21" spans="1:14" ht="15">
      <c r="A21" s="43" t="s">
        <v>16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1:14" ht="1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1:14" ht="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</sheetData>
  <sheetProtection/>
  <mergeCells count="42">
    <mergeCell ref="A27:N27"/>
    <mergeCell ref="A25:E25"/>
    <mergeCell ref="M18:N18"/>
    <mergeCell ref="A10:B10"/>
    <mergeCell ref="F25:J25"/>
    <mergeCell ref="K25:N25"/>
    <mergeCell ref="A21:N21"/>
    <mergeCell ref="A24:E24"/>
    <mergeCell ref="F24:J24"/>
    <mergeCell ref="K24:N24"/>
    <mergeCell ref="M19:N19"/>
    <mergeCell ref="D10:N10"/>
    <mergeCell ref="D11:N11"/>
    <mergeCell ref="D12:N12"/>
    <mergeCell ref="J15:J17"/>
    <mergeCell ref="E15:F16"/>
    <mergeCell ref="D6:N6"/>
    <mergeCell ref="D8:N8"/>
    <mergeCell ref="A3:N3"/>
    <mergeCell ref="A4:N4"/>
    <mergeCell ref="A6:B6"/>
    <mergeCell ref="A8:B8"/>
    <mergeCell ref="A15:A17"/>
    <mergeCell ref="B15:B17"/>
    <mergeCell ref="A14:N14"/>
    <mergeCell ref="M20:N20"/>
    <mergeCell ref="C15:D16"/>
    <mergeCell ref="D13:N13"/>
    <mergeCell ref="M15:N17"/>
    <mergeCell ref="K15:K17"/>
    <mergeCell ref="L15:L17"/>
    <mergeCell ref="G15:I16"/>
    <mergeCell ref="D9:N9"/>
    <mergeCell ref="A13:B13"/>
    <mergeCell ref="A7:B7"/>
    <mergeCell ref="A1:N1"/>
    <mergeCell ref="A2:N2"/>
    <mergeCell ref="A5:N5"/>
    <mergeCell ref="A11:B11"/>
    <mergeCell ref="A12:B12"/>
    <mergeCell ref="D7:N7"/>
    <mergeCell ref="A9:B9"/>
  </mergeCells>
  <printOptions/>
  <pageMargins left="0.7" right="0.71" top="0.42" bottom="0.33" header="0.26" footer="0.21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ALPASLAN GÜÇLÜ</cp:lastModifiedBy>
  <cp:lastPrinted>2023-01-25T09:07:53Z</cp:lastPrinted>
  <dcterms:created xsi:type="dcterms:W3CDTF">2008-10-15T07:57:41Z</dcterms:created>
  <dcterms:modified xsi:type="dcterms:W3CDTF">2023-01-30T05:53:33Z</dcterms:modified>
  <cp:category/>
  <cp:version/>
  <cp:contentType/>
  <cp:contentStatus/>
</cp:coreProperties>
</file>