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949" activeTab="0"/>
  </bookViews>
  <sheets>
    <sheet name="Ön Değerlendirme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<sst xmlns="http://schemas.openxmlformats.org/spreadsheetml/2006/main" count="65" uniqueCount="48">
  <si>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</si>
  <si>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</si>
  <si>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</si>
  <si>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</si>
  <si>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</si>
  <si>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</si>
  <si>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</si>
  <si>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</si>
  <si>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 xml:space="preserve">Jüri </t>
  </si>
  <si>
    <t>Başkan</t>
  </si>
  <si>
    <t>Üye</t>
  </si>
  <si>
    <t>Raportör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</si>
  <si>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</si>
  <si>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</si>
  <si>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</si>
  <si>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</si>
  <si>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</si>
  <si>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</si>
  <si>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:</t>
  </si>
  <si>
    <t>İlan Numarası</t>
  </si>
  <si>
    <t>(A+B)
Ön 
Değerlendirme
Notu</t>
  </si>
  <si>
    <t>Anabilim Dalı</t>
  </si>
  <si>
    <t>Kadro Unvanı</t>
  </si>
  <si>
    <t>Açıklama</t>
  </si>
  <si>
    <t xml:space="preserve">                                         ÖN DEĞERLENDİRME FORMU 
                                     (REKTÖRLÜĞE BAĞLI BÖLÜMLER VE
                                     LİSANS DÜZEYİNDE EĞİTİM YAPILAN BİRİMLER İÇİN)</t>
  </si>
  <si>
    <t>Yeri ↓</t>
  </si>
  <si>
    <t>Saati ↓</t>
  </si>
  <si>
    <t>Sınav Giriş Tarihi↓</t>
  </si>
  <si>
    <t>* Açıklama kısmına Giriş Sınavına girebilecek veya giremeyecek adayların durumları yazılmalıdır.</t>
  </si>
  <si>
    <t>* 1 (bir) nüshası Personel Daire Başkanlığına gönderilecektir.</t>
  </si>
  <si>
    <t xml:space="preserve">             UŞAK ÜNİVERSİTESİ REKTÖRLÜĞÜ</t>
  </si>
  <si>
    <t xml:space="preserve">         T.C.</t>
  </si>
  <si>
    <t>EĞİTİM FAKÜLTESİ</t>
  </si>
  <si>
    <t>ÖZEL EĞİTİM</t>
  </si>
  <si>
    <t>OTİZM SPEKTRUM BOZUKLUĞU EĞİTİMİ</t>
  </si>
  <si>
    <t>ARAŞTIRMA GÖREVLİSİ ( ÖNCELİKLİ ALAN)</t>
  </si>
  <si>
    <t>Ceren Arı ARAT</t>
  </si>
  <si>
    <t>Alper ŞAHİN</t>
  </si>
  <si>
    <t>Ömer Faruk KINAS</t>
  </si>
  <si>
    <t>Elif SAN</t>
  </si>
  <si>
    <t>Hasan Hüseyin YILDIRIM</t>
  </si>
  <si>
    <t>Zekai Alper ALP</t>
  </si>
  <si>
    <t>Mehmet İNCE</t>
  </si>
  <si>
    <t>Elif ELUMAR</t>
  </si>
  <si>
    <t>Zeynep Yazgı YANIK</t>
  </si>
  <si>
    <t>Sınava girmeye hak kazanmıştır.</t>
  </si>
  <si>
    <t>154301 - 155003</t>
  </si>
  <si>
    <t xml:space="preserve">EĞİTİM FAKÜLTESİ 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</si>
</sst>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  <numFmt numFmtId="181" formatCode="0.00000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14" fontId="19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20" fontId="21" fillId="0" borderId="0" xfId="0" applyNumberFormat="1" applyFont="1" applyAlignment="1">
      <alignment horizontal="center" vertical="center"/>
    </xf>
    <xf numFmtId="181" fontId="19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14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18" xfId="0" applyFont="1" applyBorder="1" applyAlignment="1">
      <alignment horizontal="center"/>
    </xf>
    <xf numFmtId="14" fontId="21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8" fillId="0" borderId="0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3</xdr:row>
      <xdr:rowOff>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7">
      <selection activeCell="L35" sqref="L35"/>
    </sheetView>
  </sheetViews>
  <sheetFormatPr defaultColWidth="9.00390625" defaultRowHeight="12.75"/>
  <cols>
    <col min="1" max="2" width="9.875" style="0" customWidth="1"/>
    <col min="3" max="3" width="29.00390625" style="0" customWidth="1"/>
    <col min="8" max="8" width="13.875" style="0" customWidth="1"/>
    <col min="9" max="9" width="27.875" style="0" customWidth="1"/>
  </cols>
  <sheetData>
    <row r="1" spans="3:9" ht="15">
      <c r="C1" s="30" t="s">
        <v>31</v>
      </c>
      <c r="D1" s="30"/>
      <c r="E1" s="30"/>
      <c r="F1" s="30"/>
      <c r="G1" s="30"/>
      <c r="H1" s="30"/>
      <c r="I1" s="30"/>
    </row>
    <row r="2" spans="3:9" ht="15">
      <c r="C2" s="30" t="s">
        <v>30</v>
      </c>
      <c r="D2" s="30"/>
      <c r="E2" s="30"/>
      <c r="F2" s="30"/>
      <c r="G2" s="30"/>
      <c r="H2" s="30"/>
      <c r="I2" s="30"/>
    </row>
    <row r="3" spans="1:9" ht="41.25" customHeight="1">
      <c r="A3" s="33" t="s">
        <v>24</v>
      </c>
      <c r="B3" s="33"/>
      <c r="C3" s="34"/>
      <c r="D3" s="34"/>
      <c r="E3" s="34"/>
      <c r="F3" s="34"/>
      <c r="G3" s="34"/>
      <c r="H3" s="34"/>
      <c r="I3" s="34"/>
    </row>
    <row r="4" spans="1:9" ht="13.5" customHeight="1">
      <c r="A4" s="27" t="s">
        <v>0</v>
      </c>
      <c r="B4" s="27"/>
      <c r="C4" s="27"/>
      <c r="D4" s="1" t="s">
        <v>18</v>
      </c>
      <c r="E4" s="27" t="s">
        <v>32</v>
      </c>
      <c r="F4" s="27"/>
      <c r="G4" s="27"/>
      <c r="H4" s="27"/>
      <c r="I4" s="27"/>
    </row>
    <row r="5" spans="1:9" ht="13.5" customHeight="1">
      <c r="A5" s="27" t="s">
        <v>1</v>
      </c>
      <c r="B5" s="27"/>
      <c r="C5" s="27"/>
      <c r="D5" s="8" t="s">
        <v>18</v>
      </c>
      <c r="E5" s="27" t="s">
        <v>33</v>
      </c>
      <c r="F5" s="27"/>
      <c r="G5" s="27"/>
      <c r="H5" s="27"/>
      <c r="I5" s="27"/>
    </row>
    <row r="6" spans="1:9" ht="13.5" customHeight="1">
      <c r="A6" s="27" t="s">
        <v>21</v>
      </c>
      <c r="B6" s="27"/>
      <c r="C6" s="27"/>
      <c r="D6" s="11" t="s">
        <v>18</v>
      </c>
      <c r="E6" s="27" t="s">
        <v>34</v>
      </c>
      <c r="F6" s="27"/>
      <c r="G6" s="27"/>
      <c r="H6" s="27"/>
      <c r="I6" s="27"/>
    </row>
    <row r="7" spans="1:9" ht="13.5" customHeight="1">
      <c r="A7" s="27" t="s">
        <v>22</v>
      </c>
      <c r="B7" s="27"/>
      <c r="C7" s="27"/>
      <c r="D7" s="8" t="s">
        <v>18</v>
      </c>
      <c r="E7" s="27" t="s">
        <v>35</v>
      </c>
      <c r="F7" s="27"/>
      <c r="G7" s="27"/>
      <c r="H7" s="27"/>
      <c r="I7" s="27"/>
    </row>
    <row r="8" spans="1:9" ht="13.5" customHeight="1">
      <c r="A8" s="27" t="s">
        <v>2</v>
      </c>
      <c r="B8" s="27"/>
      <c r="C8" s="27"/>
      <c r="D8" s="8" t="s">
        <v>18</v>
      </c>
      <c r="E8" s="27">
        <v>5</v>
      </c>
      <c r="F8" s="27"/>
      <c r="G8" s="27"/>
      <c r="H8" s="27"/>
      <c r="I8" s="27"/>
    </row>
    <row r="9" spans="1:9" ht="13.5" customHeight="1">
      <c r="A9" s="27" t="s">
        <v>3</v>
      </c>
      <c r="B9" s="27"/>
      <c r="C9" s="27"/>
      <c r="D9" s="8" t="s">
        <v>18</v>
      </c>
      <c r="E9" s="27">
        <v>2</v>
      </c>
      <c r="F9" s="27"/>
      <c r="G9" s="27"/>
      <c r="H9" s="27"/>
      <c r="I9" s="27"/>
    </row>
    <row r="10" spans="1:9" ht="13.5" customHeight="1">
      <c r="A10" s="27" t="s">
        <v>4</v>
      </c>
      <c r="B10" s="27"/>
      <c r="C10" s="27"/>
      <c r="D10" s="8" t="s">
        <v>18</v>
      </c>
      <c r="E10" s="29">
        <v>44558</v>
      </c>
      <c r="F10" s="29"/>
      <c r="G10" s="29"/>
      <c r="H10" s="29"/>
      <c r="I10" s="29"/>
    </row>
    <row r="11" spans="1:9" ht="13.5" customHeight="1">
      <c r="A11" s="27" t="s">
        <v>19</v>
      </c>
      <c r="B11" s="27"/>
      <c r="C11" s="27"/>
      <c r="D11" s="12" t="s">
        <v>18</v>
      </c>
      <c r="E11" s="27" t="s">
        <v>46</v>
      </c>
      <c r="F11" s="27"/>
      <c r="G11" s="27"/>
      <c r="H11" s="27"/>
      <c r="I11" s="27"/>
    </row>
    <row r="12" spans="1:9" ht="15.75" customHeight="1">
      <c r="A12" s="41" t="s">
        <v>27</v>
      </c>
      <c r="B12" s="41"/>
      <c r="C12" s="41"/>
      <c r="D12" s="43" t="s">
        <v>25</v>
      </c>
      <c r="E12" s="43"/>
      <c r="F12" s="43"/>
      <c r="G12" s="43"/>
      <c r="H12" s="43"/>
      <c r="I12" s="13" t="s">
        <v>26</v>
      </c>
    </row>
    <row r="13" spans="1:9" ht="15" customHeight="1">
      <c r="A13" s="36">
        <v>44564</v>
      </c>
      <c r="B13" s="36"/>
      <c r="C13" s="37"/>
      <c r="D13" s="44" t="s">
        <v>47</v>
      </c>
      <c r="E13" s="44"/>
      <c r="F13" s="44"/>
      <c r="G13" s="44"/>
      <c r="H13" s="44"/>
      <c r="I13" s="14">
        <v>0.4166666666666667</v>
      </c>
    </row>
    <row r="14" spans="1:9" ht="12.75">
      <c r="A14" s="42" t="s">
        <v>7</v>
      </c>
      <c r="B14" s="42"/>
      <c r="C14" s="42"/>
      <c r="D14" s="42"/>
      <c r="E14" s="42"/>
      <c r="F14" s="42"/>
      <c r="G14" s="42"/>
      <c r="H14" s="42"/>
      <c r="I14" s="42"/>
    </row>
    <row r="15" spans="1:9" ht="12.75">
      <c r="A15" s="35" t="s">
        <v>12</v>
      </c>
      <c r="B15" s="3"/>
      <c r="C15" s="31" t="s">
        <v>13</v>
      </c>
      <c r="D15" s="20" t="s">
        <v>5</v>
      </c>
      <c r="E15" s="21"/>
      <c r="F15" s="20" t="s">
        <v>14</v>
      </c>
      <c r="G15" s="21"/>
      <c r="H15" s="24" t="s">
        <v>20</v>
      </c>
      <c r="I15" s="31" t="s">
        <v>23</v>
      </c>
    </row>
    <row r="16" spans="1:9" ht="12.75">
      <c r="A16" s="35"/>
      <c r="B16" s="3"/>
      <c r="C16" s="31"/>
      <c r="D16" s="22"/>
      <c r="E16" s="23"/>
      <c r="F16" s="22"/>
      <c r="G16" s="23"/>
      <c r="H16" s="25"/>
      <c r="I16" s="31"/>
    </row>
    <row r="17" spans="1:9" ht="38.25">
      <c r="A17" s="35"/>
      <c r="B17" s="3"/>
      <c r="C17" s="31"/>
      <c r="D17" s="4" t="s">
        <v>15</v>
      </c>
      <c r="E17" s="3" t="s">
        <v>16</v>
      </c>
      <c r="F17" s="4" t="s">
        <v>6</v>
      </c>
      <c r="G17" s="3" t="s">
        <v>17</v>
      </c>
      <c r="H17" s="26"/>
      <c r="I17" s="31"/>
    </row>
    <row r="18" spans="1:9" ht="12.75">
      <c r="A18" s="5">
        <v>1</v>
      </c>
      <c r="B18" s="5"/>
      <c r="C18" s="6" t="s">
        <v>43</v>
      </c>
      <c r="D18" s="15">
        <v>82.94557</v>
      </c>
      <c r="E18" s="7">
        <f aca="true" t="shared" si="0" ref="E18:E28">0.6*D18</f>
        <v>49.767342</v>
      </c>
      <c r="F18" s="7">
        <v>87.5</v>
      </c>
      <c r="G18" s="7">
        <f aca="true" t="shared" si="1" ref="G18:G28">0.4*F18</f>
        <v>35</v>
      </c>
      <c r="H18" s="7">
        <f aca="true" t="shared" si="2" ref="H18:H28">SUM(E18,G18)</f>
        <v>84.767342</v>
      </c>
      <c r="I18" s="9" t="s">
        <v>45</v>
      </c>
    </row>
    <row r="19" spans="1:9" ht="12.75">
      <c r="A19" s="5">
        <v>2</v>
      </c>
      <c r="B19" s="5"/>
      <c r="C19" s="6" t="s">
        <v>38</v>
      </c>
      <c r="D19" s="15">
        <v>77.81012</v>
      </c>
      <c r="E19" s="7">
        <f t="shared" si="0"/>
        <v>46.686071999999996</v>
      </c>
      <c r="F19" s="7">
        <v>87.5</v>
      </c>
      <c r="G19" s="7">
        <f t="shared" si="1"/>
        <v>35</v>
      </c>
      <c r="H19" s="7">
        <f t="shared" si="2"/>
        <v>81.686072</v>
      </c>
      <c r="I19" s="9" t="s">
        <v>45</v>
      </c>
    </row>
    <row r="20" spans="1:9" ht="12.75">
      <c r="A20" s="5">
        <v>3</v>
      </c>
      <c r="B20" s="5"/>
      <c r="C20" s="6" t="s">
        <v>36</v>
      </c>
      <c r="D20" s="15">
        <v>84.54923</v>
      </c>
      <c r="E20" s="7">
        <f t="shared" si="0"/>
        <v>50.729538</v>
      </c>
      <c r="F20" s="7">
        <v>76.25</v>
      </c>
      <c r="G20" s="7">
        <f t="shared" si="1"/>
        <v>30.5</v>
      </c>
      <c r="H20" s="7">
        <f t="shared" si="2"/>
        <v>81.22953799999999</v>
      </c>
      <c r="I20" s="9" t="s">
        <v>45</v>
      </c>
    </row>
    <row r="21" spans="1:9" ht="12.75">
      <c r="A21" s="5">
        <v>4</v>
      </c>
      <c r="B21" s="5"/>
      <c r="C21" s="6" t="s">
        <v>39</v>
      </c>
      <c r="D21" s="15">
        <v>77.61303</v>
      </c>
      <c r="E21" s="7">
        <f t="shared" si="0"/>
        <v>46.567817999999995</v>
      </c>
      <c r="F21" s="7">
        <v>83.75</v>
      </c>
      <c r="G21" s="7">
        <f t="shared" si="1"/>
        <v>33.5</v>
      </c>
      <c r="H21" s="7">
        <f t="shared" si="2"/>
        <v>80.06781799999999</v>
      </c>
      <c r="I21" s="9" t="s">
        <v>45</v>
      </c>
    </row>
    <row r="22" spans="1:9" ht="12.75">
      <c r="A22" s="5">
        <v>5</v>
      </c>
      <c r="B22" s="5"/>
      <c r="C22" s="6" t="s">
        <v>41</v>
      </c>
      <c r="D22" s="15">
        <v>82.3438</v>
      </c>
      <c r="E22" s="7">
        <f t="shared" si="0"/>
        <v>49.40628</v>
      </c>
      <c r="F22" s="7">
        <v>70</v>
      </c>
      <c r="G22" s="7">
        <f t="shared" si="1"/>
        <v>28</v>
      </c>
      <c r="H22" s="7">
        <f t="shared" si="2"/>
        <v>77.40628000000001</v>
      </c>
      <c r="I22" s="9" t="s">
        <v>45</v>
      </c>
    </row>
    <row r="23" spans="1:9" ht="12.75">
      <c r="A23" s="5">
        <v>6</v>
      </c>
      <c r="B23" s="5"/>
      <c r="C23" s="6" t="s">
        <v>44</v>
      </c>
      <c r="D23" s="15">
        <v>81.43773</v>
      </c>
      <c r="E23" s="7">
        <f t="shared" si="0"/>
        <v>48.862638</v>
      </c>
      <c r="F23" s="7">
        <v>66.25</v>
      </c>
      <c r="G23" s="7">
        <f t="shared" si="1"/>
        <v>26.5</v>
      </c>
      <c r="H23" s="7">
        <f t="shared" si="2"/>
        <v>75.362638</v>
      </c>
      <c r="I23" s="9" t="s">
        <v>45</v>
      </c>
    </row>
    <row r="24" spans="1:9" ht="12.75">
      <c r="A24" s="5">
        <v>7</v>
      </c>
      <c r="B24" s="5"/>
      <c r="C24" s="6" t="s">
        <v>40</v>
      </c>
      <c r="D24" s="15">
        <v>80.43458</v>
      </c>
      <c r="E24" s="7">
        <f t="shared" si="0"/>
        <v>48.260748</v>
      </c>
      <c r="F24" s="7">
        <v>65</v>
      </c>
      <c r="G24" s="7">
        <f t="shared" si="1"/>
        <v>26</v>
      </c>
      <c r="H24" s="7">
        <f t="shared" si="2"/>
        <v>74.260748</v>
      </c>
      <c r="I24" s="9" t="s">
        <v>45</v>
      </c>
    </row>
    <row r="25" spans="1:9" ht="12.75">
      <c r="A25" s="5">
        <v>8</v>
      </c>
      <c r="B25" s="5"/>
      <c r="C25" s="6" t="s">
        <v>42</v>
      </c>
      <c r="D25" s="15">
        <v>80.46096</v>
      </c>
      <c r="E25" s="7">
        <f t="shared" si="0"/>
        <v>48.276576</v>
      </c>
      <c r="F25" s="7">
        <v>56.25</v>
      </c>
      <c r="G25" s="7">
        <f t="shared" si="1"/>
        <v>22.5</v>
      </c>
      <c r="H25" s="7">
        <f t="shared" si="2"/>
        <v>70.776576</v>
      </c>
      <c r="I25" s="9" t="s">
        <v>45</v>
      </c>
    </row>
    <row r="26" spans="1:9" ht="12.75">
      <c r="A26" s="5">
        <v>9</v>
      </c>
      <c r="B26" s="5"/>
      <c r="C26" s="6" t="s">
        <v>37</v>
      </c>
      <c r="D26" s="15">
        <v>71.08617</v>
      </c>
      <c r="E26" s="7">
        <f t="shared" si="0"/>
        <v>42.65170199999999</v>
      </c>
      <c r="F26" s="7">
        <v>57.5</v>
      </c>
      <c r="G26" s="7">
        <f t="shared" si="1"/>
        <v>23</v>
      </c>
      <c r="H26" s="7">
        <f t="shared" si="2"/>
        <v>65.651702</v>
      </c>
      <c r="I26" s="9" t="s">
        <v>45</v>
      </c>
    </row>
    <row r="27" spans="1:9" ht="12.75">
      <c r="A27" s="5">
        <v>10</v>
      </c>
      <c r="B27" s="5"/>
      <c r="C27" s="6"/>
      <c r="D27" s="7"/>
      <c r="E27" s="7">
        <f t="shared" si="0"/>
        <v>0</v>
      </c>
      <c r="F27" s="7"/>
      <c r="G27" s="7">
        <f t="shared" si="1"/>
        <v>0</v>
      </c>
      <c r="H27" s="7">
        <f t="shared" si="2"/>
        <v>0</v>
      </c>
      <c r="I27" s="9"/>
    </row>
    <row r="28" spans="1:9" ht="12.75">
      <c r="A28" s="5">
        <v>11</v>
      </c>
      <c r="B28" s="5"/>
      <c r="C28" s="6"/>
      <c r="D28" s="7"/>
      <c r="E28" s="7">
        <f t="shared" si="0"/>
        <v>0</v>
      </c>
      <c r="F28" s="7"/>
      <c r="G28" s="7">
        <f t="shared" si="1"/>
        <v>0</v>
      </c>
      <c r="H28" s="7">
        <f t="shared" si="2"/>
        <v>0</v>
      </c>
      <c r="I28" s="9"/>
    </row>
    <row r="29" spans="1:10" ht="12.75">
      <c r="A29" s="32" t="s">
        <v>8</v>
      </c>
      <c r="B29" s="32"/>
      <c r="C29" s="32"/>
      <c r="D29" s="10"/>
      <c r="E29" s="10"/>
      <c r="F29" s="2" t="s">
        <v>8</v>
      </c>
      <c r="G29" s="10"/>
      <c r="H29" s="10"/>
      <c r="I29" s="2" t="s">
        <v>8</v>
      </c>
      <c r="J29" s="10"/>
    </row>
    <row r="30" spans="1:10" ht="12.75">
      <c r="A30" s="32" t="s">
        <v>9</v>
      </c>
      <c r="B30" s="32"/>
      <c r="C30" s="32"/>
      <c r="D30" s="10"/>
      <c r="E30" s="10"/>
      <c r="F30" s="2" t="s">
        <v>10</v>
      </c>
      <c r="G30" s="10"/>
      <c r="H30" s="10"/>
      <c r="I30" s="2" t="s">
        <v>11</v>
      </c>
      <c r="J30" s="10"/>
    </row>
    <row r="31" spans="1:10" ht="10.5" customHeight="1">
      <c r="A31" s="2"/>
      <c r="B31" s="2"/>
      <c r="C31" s="2"/>
      <c r="D31" s="10"/>
      <c r="E31" s="10"/>
      <c r="F31" s="2"/>
      <c r="G31" s="10"/>
      <c r="H31" s="10"/>
      <c r="I31" s="2"/>
      <c r="J31" s="10"/>
    </row>
    <row r="32" spans="1:10" ht="10.5" customHeight="1">
      <c r="A32" s="2"/>
      <c r="B32" s="2"/>
      <c r="C32" s="2"/>
      <c r="D32" s="10"/>
      <c r="E32" s="10"/>
      <c r="F32" s="2"/>
      <c r="G32" s="10"/>
      <c r="H32" s="10"/>
      <c r="I32" s="2"/>
      <c r="J32" s="10"/>
    </row>
    <row r="33" spans="1:8" ht="7.5" customHeight="1">
      <c r="A33" s="32"/>
      <c r="B33" s="32"/>
      <c r="C33" s="32"/>
      <c r="D33" s="32"/>
      <c r="E33" s="32"/>
      <c r="F33" s="32"/>
      <c r="G33" s="32"/>
      <c r="H33" s="2"/>
    </row>
    <row r="34" spans="1:9" ht="9.75" customHeight="1">
      <c r="A34" s="28" t="s">
        <v>28</v>
      </c>
      <c r="B34" s="28"/>
      <c r="C34" s="28"/>
      <c r="D34" s="28"/>
      <c r="E34" s="28"/>
      <c r="F34" s="28"/>
      <c r="G34" s="28"/>
      <c r="H34" s="28"/>
      <c r="I34" s="28"/>
    </row>
    <row r="35" spans="1:9" ht="10.5" customHeight="1">
      <c r="A35" s="28" t="s">
        <v>29</v>
      </c>
      <c r="B35" s="28"/>
      <c r="C35" s="28"/>
      <c r="D35" s="28"/>
      <c r="E35" s="28"/>
      <c r="F35" s="28"/>
      <c r="G35" s="28"/>
      <c r="H35" s="28"/>
      <c r="I35" s="28"/>
    </row>
    <row r="46" spans="1:9" ht="12.75">
      <c r="A46" s="47"/>
      <c r="B46" s="47"/>
      <c r="C46" s="47"/>
      <c r="D46" s="47"/>
      <c r="E46" s="47"/>
      <c r="F46" s="47"/>
      <c r="G46" s="47"/>
      <c r="H46" s="47"/>
      <c r="I46" s="47"/>
    </row>
    <row r="47" spans="1:9" ht="12.75">
      <c r="A47" s="39"/>
      <c r="B47" s="39"/>
      <c r="C47" s="38"/>
      <c r="D47" s="39"/>
      <c r="E47" s="46"/>
      <c r="F47" s="16"/>
      <c r="G47" s="16"/>
      <c r="H47" s="16"/>
      <c r="I47" s="16"/>
    </row>
    <row r="48" spans="1:9" ht="12.75">
      <c r="A48" s="39"/>
      <c r="B48" s="40"/>
      <c r="C48" s="38"/>
      <c r="D48" s="39"/>
      <c r="E48" s="46"/>
      <c r="F48" s="16"/>
      <c r="G48" s="16"/>
      <c r="H48" s="16"/>
      <c r="I48" s="16"/>
    </row>
    <row r="49" spans="1:9" ht="12.75">
      <c r="A49" s="39"/>
      <c r="B49" s="40"/>
      <c r="C49" s="38"/>
      <c r="D49" s="39"/>
      <c r="E49" s="46"/>
      <c r="F49" s="16"/>
      <c r="G49" s="16"/>
      <c r="H49" s="16"/>
      <c r="I49" s="16"/>
    </row>
    <row r="50" spans="1:9" ht="23.25" customHeight="1">
      <c r="A50" s="17"/>
      <c r="B50" s="18"/>
      <c r="C50" s="19"/>
      <c r="D50" s="45"/>
      <c r="E50" s="46"/>
      <c r="F50" s="16"/>
      <c r="G50" s="16"/>
      <c r="H50" s="16"/>
      <c r="I50" s="16"/>
    </row>
    <row r="51" spans="1:9" ht="38.25" customHeight="1">
      <c r="A51" s="17"/>
      <c r="B51" s="18"/>
      <c r="C51" s="19"/>
      <c r="D51" s="45"/>
      <c r="E51" s="46"/>
      <c r="F51" s="16"/>
      <c r="G51" s="16"/>
      <c r="H51" s="16"/>
      <c r="I51" s="16"/>
    </row>
    <row r="52" spans="1:9" ht="12.75">
      <c r="A52" s="17"/>
      <c r="B52" s="17"/>
      <c r="C52" s="19"/>
      <c r="D52" s="45"/>
      <c r="E52" s="46"/>
      <c r="F52" s="16"/>
      <c r="G52" s="16"/>
      <c r="H52" s="16"/>
      <c r="I52" s="16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</sheetData>
  <sheetProtection/>
  <mergeCells count="44">
    <mergeCell ref="D52:E52"/>
    <mergeCell ref="D47:E49"/>
    <mergeCell ref="E9:I9"/>
    <mergeCell ref="E8:I8"/>
    <mergeCell ref="E5:I5"/>
    <mergeCell ref="E4:I4"/>
    <mergeCell ref="D50:E50"/>
    <mergeCell ref="D51:E51"/>
    <mergeCell ref="A46:I46"/>
    <mergeCell ref="A47:A49"/>
    <mergeCell ref="C47:C49"/>
    <mergeCell ref="B47:B49"/>
    <mergeCell ref="A12:C12"/>
    <mergeCell ref="A33:C33"/>
    <mergeCell ref="D33:G33"/>
    <mergeCell ref="A14:I14"/>
    <mergeCell ref="D12:H12"/>
    <mergeCell ref="D13:H13"/>
    <mergeCell ref="A35:I35"/>
    <mergeCell ref="C15:C17"/>
    <mergeCell ref="A4:C4"/>
    <mergeCell ref="A13:C13"/>
    <mergeCell ref="A6:C6"/>
    <mergeCell ref="A7:C7"/>
    <mergeCell ref="A8:C8"/>
    <mergeCell ref="A9:C9"/>
    <mergeCell ref="C1:I1"/>
    <mergeCell ref="C2:I2"/>
    <mergeCell ref="I15:I17"/>
    <mergeCell ref="A29:C29"/>
    <mergeCell ref="A30:C30"/>
    <mergeCell ref="A3:I3"/>
    <mergeCell ref="A5:C5"/>
    <mergeCell ref="E6:I6"/>
    <mergeCell ref="E7:I7"/>
    <mergeCell ref="A15:A17"/>
    <mergeCell ref="D15:E16"/>
    <mergeCell ref="F15:G16"/>
    <mergeCell ref="H15:H17"/>
    <mergeCell ref="A10:C10"/>
    <mergeCell ref="A11:C11"/>
    <mergeCell ref="A34:I34"/>
    <mergeCell ref="E10:I10"/>
    <mergeCell ref="E11:I1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ORCAN DURU</cp:lastModifiedBy>
  <cp:lastPrinted>2021-12-28T14:39:46Z</cp:lastPrinted>
  <dcterms:created xsi:type="dcterms:W3CDTF">2008-10-15T07:57:41Z</dcterms:created>
  <dcterms:modified xsi:type="dcterms:W3CDTF">2021-12-30T06:48:43Z</dcterms:modified>
  <cp:category/>
  <cp:version/>
  <cp:contentType/>
  <cp:contentStatus/>
</cp:coreProperties>
</file>