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tabRatio="949" activeTab="0"/>
  </bookViews>
  <sheets>
    <sheet name="Ön Değerlendirme " sheetId="1" r:id="rId1"/>
  </sheets>
  <definedNames/>
  <calcPr fullCalcOnLoad="1"/>
</workbook>
</file>

<file path=xl/sharedStrings.xml><?xml version="1.0" encoding="utf-8"?>
<sst xmlns="http://schemas.openxmlformats.org/spreadsheetml/2006/main" count="102" uniqueCount="69">
  <si>
    <t>Birimi</t>
  </si>
  <si>
    <t>Bölümü</t>
  </si>
  <si>
    <t>Kadro Derecesi</t>
  </si>
  <si>
    <t>Kadro Adedi</t>
  </si>
  <si>
    <t>Ön Değerlendirmenin Yapıldığı Tarih</t>
  </si>
  <si>
    <t>ALES</t>
  </si>
  <si>
    <t>Puan</t>
  </si>
  <si>
    <t>ÖN DEĞERLENDİRME SONUCUNDA GİRİŞ SINAVINA GİRMEYE HAK KAZANAN ADAYLARA AİT LİSTE</t>
  </si>
  <si>
    <t>SINAV KOMİSYONU</t>
  </si>
  <si>
    <t>Sıra 
No</t>
  </si>
  <si>
    <t>Adı Soyadı</t>
  </si>
  <si>
    <t>Yabancı Dil</t>
  </si>
  <si>
    <t xml:space="preserve">Puan </t>
  </si>
  <si>
    <t>(A)
Puanın
%60'ı</t>
  </si>
  <si>
    <t>(B)
Puanın
%40'ı</t>
  </si>
  <si>
    <t>:</t>
  </si>
  <si>
    <t>* Birinci nüshada giriş sınavına girmeye hak kazanan adaylar, İkinci nüshada tüm adayların sıralaması yer alacaktır.</t>
  </si>
  <si>
    <t>T.C.</t>
  </si>
  <si>
    <t>UŞAK ÜNİVERSİTESİ REKTÖRLÜĞÜ</t>
  </si>
  <si>
    <t>* Her nüshadan bir (1) adet Personel Daire Başkanlığına gönderilecektir.</t>
  </si>
  <si>
    <t>ÖN DEĞERLENDİRME FORMU
(REKTÖRLÜĞE BAĞLI BÖLÜMLER VE
LİSANS DÜZEYİNDE EĞİTİM YAPILAN BİRİMLER İÇİN)</t>
  </si>
  <si>
    <t>İlan Numarası</t>
  </si>
  <si>
    <t>(A+B)
Ön 
Değerlendirme
Notu</t>
  </si>
  <si>
    <t>Anabilim Dalı</t>
  </si>
  <si>
    <t>Kadro Unvanı</t>
  </si>
  <si>
    <r>
      <t>Sınav Giriş Tarihi</t>
    </r>
    <r>
      <rPr>
        <sz val="12"/>
        <rFont val="Arial Tur"/>
        <family val="0"/>
      </rPr>
      <t>↓</t>
    </r>
  </si>
  <si>
    <r>
      <t xml:space="preserve">Yeri </t>
    </r>
    <r>
      <rPr>
        <sz val="12"/>
        <rFont val="Arial Tur"/>
        <family val="0"/>
      </rPr>
      <t>↓</t>
    </r>
  </si>
  <si>
    <r>
      <t xml:space="preserve">Saati </t>
    </r>
    <r>
      <rPr>
        <sz val="12"/>
        <rFont val="Arial Tur"/>
        <family val="0"/>
      </rPr>
      <t>↓</t>
    </r>
  </si>
  <si>
    <t>Bekir Sami ACAR</t>
  </si>
  <si>
    <t>Gamze FİDAN</t>
  </si>
  <si>
    <t>Abdullah BÖLÜKBAŞI</t>
  </si>
  <si>
    <t>Cennet YAVUZ</t>
  </si>
  <si>
    <t>Kübra SÜTCÜ</t>
  </si>
  <si>
    <t>Buse METE</t>
  </si>
  <si>
    <t>Deniz GÜNEŞ</t>
  </si>
  <si>
    <t>Şura ALAN</t>
  </si>
  <si>
    <t>Adil AYDOĞDU</t>
  </si>
  <si>
    <t>Ferit SEVİM</t>
  </si>
  <si>
    <t>Sağlık Yönetimi</t>
  </si>
  <si>
    <t>Sağlık Yüksekokulu</t>
  </si>
  <si>
    <t>Araştırma Görevlisi</t>
  </si>
  <si>
    <t>Mühendislik Fakültesi Binası 105 Nolu Sınıf</t>
  </si>
  <si>
    <t>Jüri</t>
  </si>
  <si>
    <t>AÇIKLAMA</t>
  </si>
  <si>
    <t>SINAVA GİRMEYE HAK KAZANDI</t>
  </si>
  <si>
    <t>Zeynep Merve UÇAR</t>
  </si>
  <si>
    <t>Ercan ÇULHA</t>
  </si>
  <si>
    <t>Elif AKDOĞAN</t>
  </si>
  <si>
    <t>Mert TAŞPULAT</t>
  </si>
  <si>
    <t>Ebru GÜLER</t>
  </si>
  <si>
    <t>Sema BODUR</t>
  </si>
  <si>
    <t>Sıdıka GÜLER</t>
  </si>
  <si>
    <t>Umut KILIÇ</t>
  </si>
  <si>
    <t>Fatmanur GÜVENÇ</t>
  </si>
  <si>
    <t>Haticenur TURAN</t>
  </si>
  <si>
    <t>SINAVA GİRMEYE HAK KAZANMADI</t>
  </si>
  <si>
    <t>Semanur DENİZ</t>
  </si>
  <si>
    <t>Pelinsu Buket GÜLER</t>
  </si>
  <si>
    <t>Şeyma YENİOĞLU</t>
  </si>
  <si>
    <t>Gizem KETREZ</t>
  </si>
  <si>
    <t>Yelda GÜZEL</t>
  </si>
  <si>
    <t>Dilara GÜREZ</t>
  </si>
  <si>
    <t>Büşra Neva DUYMAZ</t>
  </si>
  <si>
    <t>Kübra ARICIOĞULLARI</t>
  </si>
  <si>
    <t>Aliye Kübra ÜNAL</t>
  </si>
  <si>
    <t>Yabancı dil belgesi bulunmamaktadır.</t>
  </si>
  <si>
    <t>Yüksek lisans öğrenci belgesi bulunmamaktadır.</t>
  </si>
  <si>
    <t>Yüksek lisans öğrenci belgesi ve lisans transkripti bulunmamaktadır.</t>
  </si>
  <si>
    <t>ALES puan türünden (EA) yeterli koşulu (70 ve üzeri olma) sağlayamamıştır.</t>
  </si>
</sst>
</file>

<file path=xl/styles.xml><?xml version="1.0" encoding="utf-8"?>
<styleSheet xmlns="http://schemas.openxmlformats.org/spreadsheetml/2006/main">
  <numFmts count="3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00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  <numFmt numFmtId="185" formatCode="[$-41F]d\ mmmm\ yyyy\ dddd"/>
    <numFmt numFmtId="186" formatCode="0.0"/>
  </numFmts>
  <fonts count="33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Tur"/>
      <family val="0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2"/>
      <name val="Arial Tur"/>
      <family val="0"/>
    </font>
    <font>
      <sz val="11"/>
      <name val="Times New Roman"/>
      <family val="1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0"/>
      <color indexed="10"/>
      <name val="Calibri"/>
      <family val="2"/>
    </font>
    <font>
      <sz val="11"/>
      <color indexed="10"/>
      <name val="Times New Roman"/>
      <family val="1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0"/>
      <color rgb="FFFF0000"/>
      <name val="Calibri"/>
      <family val="2"/>
    </font>
    <font>
      <sz val="11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18" borderId="8" applyNumberFormat="0" applyFont="0" applyAlignment="0" applyProtection="0"/>
    <xf numFmtId="0" fontId="15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2" fontId="20" fillId="0" borderId="10" xfId="0" applyNumberFormat="1" applyFont="1" applyBorder="1" applyAlignment="1">
      <alignment horizont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14" fontId="22" fillId="0" borderId="0" xfId="0" applyNumberFormat="1" applyFont="1" applyAlignment="1">
      <alignment horizontal="left" vertical="center"/>
    </xf>
    <xf numFmtId="14" fontId="22" fillId="0" borderId="0" xfId="0" applyNumberFormat="1" applyFont="1" applyAlignment="1">
      <alignment vertical="center"/>
    </xf>
    <xf numFmtId="0" fontId="20" fillId="0" borderId="0" xfId="0" applyFont="1" applyAlignment="1">
      <alignment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/>
    </xf>
    <xf numFmtId="2" fontId="20" fillId="0" borderId="13" xfId="0" applyNumberFormat="1" applyFont="1" applyBorder="1" applyAlignment="1">
      <alignment horizontal="center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vertical="center" wrapText="1"/>
    </xf>
    <xf numFmtId="2" fontId="20" fillId="0" borderId="12" xfId="0" applyNumberFormat="1" applyFont="1" applyBorder="1" applyAlignment="1">
      <alignment horizontal="center"/>
    </xf>
    <xf numFmtId="0" fontId="31" fillId="24" borderId="11" xfId="0" applyFont="1" applyFill="1" applyBorder="1" applyAlignment="1">
      <alignment horizontal="center" vertical="center"/>
    </xf>
    <xf numFmtId="0" fontId="31" fillId="24" borderId="14" xfId="0" applyFont="1" applyFill="1" applyBorder="1" applyAlignment="1">
      <alignment horizontal="center" vertical="center"/>
    </xf>
    <xf numFmtId="0" fontId="32" fillId="24" borderId="10" xfId="0" applyFont="1" applyFill="1" applyBorder="1" applyAlignment="1">
      <alignment horizontal="justify" vertical="center" wrapText="1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1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1" fontId="22" fillId="0" borderId="0" xfId="0" applyNumberFormat="1" applyFont="1" applyAlignment="1">
      <alignment horizontal="center" vertical="center"/>
    </xf>
    <xf numFmtId="20" fontId="20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14" fontId="22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161925</xdr:rowOff>
    </xdr:from>
    <xdr:to>
      <xdr:col>1</xdr:col>
      <xdr:colOff>514350</xdr:colOff>
      <xdr:row>3</xdr:row>
      <xdr:rowOff>466725</xdr:rowOff>
    </xdr:to>
    <xdr:pic>
      <xdr:nvPicPr>
        <xdr:cNvPr id="1" name="Resi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10096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tabSelected="1" workbookViewId="0" topLeftCell="A7">
      <selection activeCell="L19" sqref="L19"/>
    </sheetView>
  </sheetViews>
  <sheetFormatPr defaultColWidth="9.00390625" defaultRowHeight="12.75"/>
  <cols>
    <col min="1" max="1" width="6.875" style="1" customWidth="1"/>
    <col min="2" max="2" width="17.875" style="1" customWidth="1"/>
    <col min="3" max="3" width="8.25390625" style="1" customWidth="1"/>
    <col min="4" max="4" width="8.375" style="1" customWidth="1"/>
    <col min="5" max="5" width="8.25390625" style="1" customWidth="1"/>
    <col min="6" max="6" width="7.25390625" style="1" customWidth="1"/>
    <col min="7" max="7" width="12.00390625" style="1" customWidth="1"/>
    <col min="8" max="8" width="29.875" style="1" customWidth="1"/>
    <col min="9" max="16384" width="9.125" style="1" customWidth="1"/>
  </cols>
  <sheetData>
    <row r="1" spans="1:7" ht="15">
      <c r="A1" s="32" t="s">
        <v>17</v>
      </c>
      <c r="B1" s="32"/>
      <c r="C1" s="32"/>
      <c r="D1" s="32"/>
      <c r="E1" s="32"/>
      <c r="F1" s="32"/>
      <c r="G1" s="32"/>
    </row>
    <row r="2" spans="1:7" ht="15">
      <c r="A2" s="32" t="s">
        <v>18</v>
      </c>
      <c r="B2" s="32"/>
      <c r="C2" s="32"/>
      <c r="D2" s="32"/>
      <c r="E2" s="32"/>
      <c r="F2" s="32"/>
      <c r="G2" s="32"/>
    </row>
    <row r="3" spans="1:7" ht="15">
      <c r="A3" s="9"/>
      <c r="B3" s="9"/>
      <c r="C3" s="9"/>
      <c r="D3" s="9"/>
      <c r="E3" s="9"/>
      <c r="F3" s="9"/>
      <c r="G3" s="9"/>
    </row>
    <row r="4" spans="1:7" ht="45" customHeight="1">
      <c r="A4" s="37" t="s">
        <v>20</v>
      </c>
      <c r="B4" s="37"/>
      <c r="C4" s="37"/>
      <c r="D4" s="37"/>
      <c r="E4" s="37"/>
      <c r="F4" s="37"/>
      <c r="G4" s="37"/>
    </row>
    <row r="5" spans="1:7" ht="26.25" customHeight="1">
      <c r="A5" s="24" t="s">
        <v>0</v>
      </c>
      <c r="B5" s="24"/>
      <c r="C5" s="10" t="s">
        <v>15</v>
      </c>
      <c r="D5" s="25" t="s">
        <v>39</v>
      </c>
      <c r="E5" s="25"/>
      <c r="F5" s="25"/>
      <c r="G5" s="25"/>
    </row>
    <row r="6" spans="1:7" ht="26.25" customHeight="1">
      <c r="A6" s="24" t="s">
        <v>1</v>
      </c>
      <c r="B6" s="24"/>
      <c r="C6" s="11" t="s">
        <v>15</v>
      </c>
      <c r="D6" s="26" t="s">
        <v>38</v>
      </c>
      <c r="E6" s="26"/>
      <c r="F6" s="26"/>
      <c r="G6" s="26"/>
    </row>
    <row r="7" spans="1:7" ht="26.25" customHeight="1">
      <c r="A7" s="24" t="s">
        <v>23</v>
      </c>
      <c r="B7" s="24"/>
      <c r="C7" s="10" t="s">
        <v>15</v>
      </c>
      <c r="D7" s="25" t="s">
        <v>38</v>
      </c>
      <c r="E7" s="25"/>
      <c r="F7" s="25"/>
      <c r="G7" s="25"/>
    </row>
    <row r="8" spans="1:7" ht="26.25" customHeight="1">
      <c r="A8" s="24" t="s">
        <v>24</v>
      </c>
      <c r="B8" s="24"/>
      <c r="C8" s="10" t="s">
        <v>15</v>
      </c>
      <c r="D8" s="25" t="s">
        <v>40</v>
      </c>
      <c r="E8" s="25"/>
      <c r="F8" s="25"/>
      <c r="G8" s="25"/>
    </row>
    <row r="9" spans="1:7" ht="26.25" customHeight="1">
      <c r="A9" s="24" t="s">
        <v>2</v>
      </c>
      <c r="B9" s="24"/>
      <c r="C9" s="10" t="s">
        <v>15</v>
      </c>
      <c r="D9" s="25">
        <v>4</v>
      </c>
      <c r="E9" s="25"/>
      <c r="F9" s="25"/>
      <c r="G9" s="25"/>
    </row>
    <row r="10" spans="1:7" ht="26.25" customHeight="1">
      <c r="A10" s="24" t="s">
        <v>3</v>
      </c>
      <c r="B10" s="24"/>
      <c r="C10" s="10" t="s">
        <v>15</v>
      </c>
      <c r="D10" s="25">
        <v>1</v>
      </c>
      <c r="E10" s="25"/>
      <c r="F10" s="25"/>
      <c r="G10" s="25"/>
    </row>
    <row r="11" spans="1:7" ht="26.25" customHeight="1">
      <c r="A11" s="24" t="s">
        <v>4</v>
      </c>
      <c r="B11" s="24"/>
      <c r="C11" s="12" t="s">
        <v>15</v>
      </c>
      <c r="D11" s="42">
        <v>43853</v>
      </c>
      <c r="E11" s="25"/>
      <c r="F11" s="25"/>
      <c r="G11" s="25"/>
    </row>
    <row r="12" spans="1:7" ht="26.25" customHeight="1">
      <c r="A12" s="24" t="s">
        <v>21</v>
      </c>
      <c r="B12" s="24"/>
      <c r="C12" s="13" t="s">
        <v>15</v>
      </c>
      <c r="D12" s="35">
        <v>154971</v>
      </c>
      <c r="E12" s="35"/>
      <c r="F12" s="35"/>
      <c r="G12" s="35"/>
    </row>
    <row r="13" spans="1:7" ht="26.25" customHeight="1">
      <c r="A13" s="25" t="s">
        <v>25</v>
      </c>
      <c r="B13" s="25"/>
      <c r="C13" s="25" t="s">
        <v>26</v>
      </c>
      <c r="D13" s="25"/>
      <c r="E13" s="25"/>
      <c r="F13" s="25" t="s">
        <v>27</v>
      </c>
      <c r="G13" s="25"/>
    </row>
    <row r="14" spans="1:7" ht="26.25" customHeight="1">
      <c r="A14" s="31">
        <v>43858</v>
      </c>
      <c r="B14" s="27"/>
      <c r="C14" s="27" t="s">
        <v>41</v>
      </c>
      <c r="D14" s="27"/>
      <c r="E14" s="27"/>
      <c r="F14" s="36">
        <v>0.4375</v>
      </c>
      <c r="G14" s="27"/>
    </row>
    <row r="15" spans="1:7" ht="12.75">
      <c r="A15" s="38" t="s">
        <v>7</v>
      </c>
      <c r="B15" s="38"/>
      <c r="C15" s="38"/>
      <c r="D15" s="38"/>
      <c r="E15" s="38"/>
      <c r="F15" s="38"/>
      <c r="G15" s="38"/>
    </row>
    <row r="16" spans="1:8" ht="12.75" customHeight="1">
      <c r="A16" s="33" t="s">
        <v>9</v>
      </c>
      <c r="B16" s="34" t="s">
        <v>10</v>
      </c>
      <c r="C16" s="34" t="s">
        <v>5</v>
      </c>
      <c r="D16" s="34"/>
      <c r="E16" s="34" t="s">
        <v>11</v>
      </c>
      <c r="F16" s="34"/>
      <c r="G16" s="33" t="s">
        <v>22</v>
      </c>
      <c r="H16" s="28" t="s">
        <v>43</v>
      </c>
    </row>
    <row r="17" spans="1:8" ht="12.75">
      <c r="A17" s="33"/>
      <c r="B17" s="34"/>
      <c r="C17" s="34"/>
      <c r="D17" s="34"/>
      <c r="E17" s="34"/>
      <c r="F17" s="34"/>
      <c r="G17" s="34"/>
      <c r="H17" s="29"/>
    </row>
    <row r="18" spans="1:8" ht="38.25">
      <c r="A18" s="33"/>
      <c r="B18" s="34"/>
      <c r="C18" s="5" t="s">
        <v>12</v>
      </c>
      <c r="D18" s="4" t="s">
        <v>13</v>
      </c>
      <c r="E18" s="5" t="s">
        <v>6</v>
      </c>
      <c r="F18" s="4" t="s">
        <v>14</v>
      </c>
      <c r="G18" s="34"/>
      <c r="H18" s="30"/>
    </row>
    <row r="19" spans="1:8" ht="12.75">
      <c r="A19" s="6">
        <v>1</v>
      </c>
      <c r="B19" s="7" t="s">
        <v>34</v>
      </c>
      <c r="C19" s="8">
        <v>82.678</v>
      </c>
      <c r="D19" s="8">
        <f aca="true" t="shared" si="0" ref="D19:D38">0.6*C19</f>
        <v>49.6068</v>
      </c>
      <c r="E19" s="8">
        <v>90</v>
      </c>
      <c r="F19" s="8">
        <f aca="true" t="shared" si="1" ref="F19:F38">0.4*E19</f>
        <v>36</v>
      </c>
      <c r="G19" s="8">
        <f aca="true" t="shared" si="2" ref="G19:G38">SUM(D19,F19)</f>
        <v>85.60679999999999</v>
      </c>
      <c r="H19" s="15" t="s">
        <v>44</v>
      </c>
    </row>
    <row r="20" spans="1:8" ht="12.75">
      <c r="A20" s="6">
        <v>2</v>
      </c>
      <c r="B20" s="7" t="s">
        <v>37</v>
      </c>
      <c r="C20" s="8">
        <v>84.589</v>
      </c>
      <c r="D20" s="8">
        <f t="shared" si="0"/>
        <v>50.7534</v>
      </c>
      <c r="E20" s="8">
        <v>82.5</v>
      </c>
      <c r="F20" s="8">
        <f t="shared" si="1"/>
        <v>33</v>
      </c>
      <c r="G20" s="8">
        <f t="shared" si="2"/>
        <v>83.7534</v>
      </c>
      <c r="H20" s="15" t="s">
        <v>44</v>
      </c>
    </row>
    <row r="21" spans="1:8" ht="12.75">
      <c r="A21" s="6">
        <v>3</v>
      </c>
      <c r="B21" s="7" t="s">
        <v>36</v>
      </c>
      <c r="C21" s="8">
        <v>80.421</v>
      </c>
      <c r="D21" s="8">
        <f t="shared" si="0"/>
        <v>48.2526</v>
      </c>
      <c r="E21" s="8">
        <v>82.5</v>
      </c>
      <c r="F21" s="8">
        <f t="shared" si="1"/>
        <v>33</v>
      </c>
      <c r="G21" s="8">
        <f t="shared" si="2"/>
        <v>81.2526</v>
      </c>
      <c r="H21" s="15" t="s">
        <v>44</v>
      </c>
    </row>
    <row r="22" spans="1:8" ht="12.75">
      <c r="A22" s="6">
        <v>4</v>
      </c>
      <c r="B22" s="7" t="s">
        <v>32</v>
      </c>
      <c r="C22" s="8">
        <v>82.328</v>
      </c>
      <c r="D22" s="8">
        <f t="shared" si="0"/>
        <v>49.3968</v>
      </c>
      <c r="E22" s="8">
        <v>77.5</v>
      </c>
      <c r="F22" s="8">
        <f t="shared" si="1"/>
        <v>31</v>
      </c>
      <c r="G22" s="8">
        <f t="shared" si="2"/>
        <v>80.3968</v>
      </c>
      <c r="H22" s="15" t="s">
        <v>44</v>
      </c>
    </row>
    <row r="23" spans="1:8" ht="12.75">
      <c r="A23" s="6">
        <v>5</v>
      </c>
      <c r="B23" s="7" t="s">
        <v>29</v>
      </c>
      <c r="C23" s="8">
        <v>80.441</v>
      </c>
      <c r="D23" s="8">
        <f t="shared" si="0"/>
        <v>48.2646</v>
      </c>
      <c r="E23" s="8">
        <v>80</v>
      </c>
      <c r="F23" s="8">
        <f t="shared" si="1"/>
        <v>32</v>
      </c>
      <c r="G23" s="8">
        <f t="shared" si="2"/>
        <v>80.2646</v>
      </c>
      <c r="H23" s="15" t="s">
        <v>44</v>
      </c>
    </row>
    <row r="24" spans="1:8" ht="12.75">
      <c r="A24" s="6">
        <v>6</v>
      </c>
      <c r="B24" s="7" t="s">
        <v>35</v>
      </c>
      <c r="C24" s="8">
        <v>77.017</v>
      </c>
      <c r="D24" s="8">
        <f t="shared" si="0"/>
        <v>46.21019999999999</v>
      </c>
      <c r="E24" s="8">
        <v>85</v>
      </c>
      <c r="F24" s="8">
        <f t="shared" si="1"/>
        <v>34</v>
      </c>
      <c r="G24" s="8">
        <f t="shared" si="2"/>
        <v>80.21019999999999</v>
      </c>
      <c r="H24" s="15" t="s">
        <v>44</v>
      </c>
    </row>
    <row r="25" spans="1:8" ht="12.75">
      <c r="A25" s="6">
        <v>7</v>
      </c>
      <c r="B25" s="7" t="s">
        <v>31</v>
      </c>
      <c r="C25" s="8">
        <v>75.113</v>
      </c>
      <c r="D25" s="8">
        <f t="shared" si="0"/>
        <v>45.0678</v>
      </c>
      <c r="E25" s="8">
        <v>86.25</v>
      </c>
      <c r="F25" s="8">
        <f t="shared" si="1"/>
        <v>34.5</v>
      </c>
      <c r="G25" s="8">
        <f t="shared" si="2"/>
        <v>79.5678</v>
      </c>
      <c r="H25" s="15" t="s">
        <v>44</v>
      </c>
    </row>
    <row r="26" spans="1:8" ht="12.75">
      <c r="A26" s="6">
        <v>8</v>
      </c>
      <c r="B26" s="7" t="s">
        <v>33</v>
      </c>
      <c r="C26" s="8">
        <v>76.819</v>
      </c>
      <c r="D26" s="8">
        <f t="shared" si="0"/>
        <v>46.0914</v>
      </c>
      <c r="E26" s="8">
        <v>80</v>
      </c>
      <c r="F26" s="8">
        <f t="shared" si="1"/>
        <v>32</v>
      </c>
      <c r="G26" s="8">
        <f t="shared" si="2"/>
        <v>78.0914</v>
      </c>
      <c r="H26" s="15" t="s">
        <v>44</v>
      </c>
    </row>
    <row r="27" spans="1:8" ht="12.75">
      <c r="A27" s="6">
        <v>9</v>
      </c>
      <c r="B27" s="7" t="s">
        <v>30</v>
      </c>
      <c r="C27" s="8">
        <v>73.81</v>
      </c>
      <c r="D27" s="8">
        <f t="shared" si="0"/>
        <v>44.286</v>
      </c>
      <c r="E27" s="8">
        <v>82.5</v>
      </c>
      <c r="F27" s="8">
        <f t="shared" si="1"/>
        <v>33</v>
      </c>
      <c r="G27" s="8">
        <f t="shared" si="2"/>
        <v>77.286</v>
      </c>
      <c r="H27" s="15" t="s">
        <v>44</v>
      </c>
    </row>
    <row r="28" spans="1:8" ht="12.75">
      <c r="A28" s="6">
        <v>10</v>
      </c>
      <c r="B28" s="7" t="s">
        <v>28</v>
      </c>
      <c r="C28" s="8">
        <v>81.665</v>
      </c>
      <c r="D28" s="8">
        <f t="shared" si="0"/>
        <v>48.999</v>
      </c>
      <c r="E28" s="8">
        <v>70</v>
      </c>
      <c r="F28" s="8">
        <f t="shared" si="1"/>
        <v>28</v>
      </c>
      <c r="G28" s="8">
        <f t="shared" si="2"/>
        <v>76.999</v>
      </c>
      <c r="H28" s="15" t="s">
        <v>44</v>
      </c>
    </row>
    <row r="29" spans="1:8" ht="12.75">
      <c r="A29" s="6">
        <v>11</v>
      </c>
      <c r="B29" s="7" t="s">
        <v>45</v>
      </c>
      <c r="C29" s="8">
        <v>76.906</v>
      </c>
      <c r="D29" s="8">
        <f t="shared" si="0"/>
        <v>46.1436</v>
      </c>
      <c r="E29" s="8">
        <v>72.5</v>
      </c>
      <c r="F29" s="8">
        <f t="shared" si="1"/>
        <v>29</v>
      </c>
      <c r="G29" s="8">
        <f t="shared" si="2"/>
        <v>75.14359999999999</v>
      </c>
      <c r="H29" s="21" t="s">
        <v>55</v>
      </c>
    </row>
    <row r="30" spans="1:8" ht="12.75">
      <c r="A30" s="6">
        <v>12</v>
      </c>
      <c r="B30" s="7" t="s">
        <v>46</v>
      </c>
      <c r="C30" s="8">
        <v>75.817</v>
      </c>
      <c r="D30" s="8">
        <f t="shared" si="0"/>
        <v>45.490199999999994</v>
      </c>
      <c r="E30" s="8">
        <v>73.75</v>
      </c>
      <c r="F30" s="8">
        <f t="shared" si="1"/>
        <v>29.5</v>
      </c>
      <c r="G30" s="8">
        <f t="shared" si="2"/>
        <v>74.99019999999999</v>
      </c>
      <c r="H30" s="21" t="s">
        <v>55</v>
      </c>
    </row>
    <row r="31" spans="1:8" ht="12.75">
      <c r="A31" s="6">
        <v>13</v>
      </c>
      <c r="B31" s="7" t="s">
        <v>47</v>
      </c>
      <c r="C31" s="8">
        <v>74.062</v>
      </c>
      <c r="D31" s="8">
        <f t="shared" si="0"/>
        <v>44.4372</v>
      </c>
      <c r="E31" s="8">
        <v>76.25</v>
      </c>
      <c r="F31" s="8">
        <f t="shared" si="1"/>
        <v>30.5</v>
      </c>
      <c r="G31" s="8">
        <f t="shared" si="2"/>
        <v>74.93719999999999</v>
      </c>
      <c r="H31" s="21" t="s">
        <v>55</v>
      </c>
    </row>
    <row r="32" spans="1:8" ht="12.75">
      <c r="A32" s="6">
        <v>14</v>
      </c>
      <c r="B32" s="7" t="s">
        <v>48</v>
      </c>
      <c r="C32" s="8">
        <v>80.69</v>
      </c>
      <c r="D32" s="8">
        <f t="shared" si="0"/>
        <v>48.413999999999994</v>
      </c>
      <c r="E32" s="8">
        <v>62.5</v>
      </c>
      <c r="F32" s="8">
        <f t="shared" si="1"/>
        <v>25</v>
      </c>
      <c r="G32" s="8">
        <f t="shared" si="2"/>
        <v>73.41399999999999</v>
      </c>
      <c r="H32" s="21" t="s">
        <v>55</v>
      </c>
    </row>
    <row r="33" spans="1:8" ht="12.75">
      <c r="A33" s="6">
        <v>15</v>
      </c>
      <c r="B33" s="7" t="s">
        <v>49</v>
      </c>
      <c r="C33" s="8">
        <v>77.108</v>
      </c>
      <c r="D33" s="8">
        <f t="shared" si="0"/>
        <v>46.2648</v>
      </c>
      <c r="E33" s="8">
        <v>67.5</v>
      </c>
      <c r="F33" s="8">
        <f t="shared" si="1"/>
        <v>27</v>
      </c>
      <c r="G33" s="8">
        <f t="shared" si="2"/>
        <v>73.26480000000001</v>
      </c>
      <c r="H33" s="21" t="s">
        <v>55</v>
      </c>
    </row>
    <row r="34" spans="1:8" ht="12.75">
      <c r="A34" s="6">
        <v>16</v>
      </c>
      <c r="B34" s="7" t="s">
        <v>50</v>
      </c>
      <c r="C34" s="8">
        <v>71.949</v>
      </c>
      <c r="D34" s="8">
        <f t="shared" si="0"/>
        <v>43.169399999999996</v>
      </c>
      <c r="E34" s="8">
        <v>72.5</v>
      </c>
      <c r="F34" s="8">
        <f t="shared" si="1"/>
        <v>29</v>
      </c>
      <c r="G34" s="8">
        <f t="shared" si="2"/>
        <v>72.1694</v>
      </c>
      <c r="H34" s="21" t="s">
        <v>55</v>
      </c>
    </row>
    <row r="35" spans="1:8" ht="12.75">
      <c r="A35" s="6">
        <v>17</v>
      </c>
      <c r="B35" s="7" t="s">
        <v>51</v>
      </c>
      <c r="C35" s="8">
        <v>76.953</v>
      </c>
      <c r="D35" s="8">
        <f t="shared" si="0"/>
        <v>46.1718</v>
      </c>
      <c r="E35" s="8">
        <v>62.5</v>
      </c>
      <c r="F35" s="8">
        <f t="shared" si="1"/>
        <v>25</v>
      </c>
      <c r="G35" s="8">
        <f t="shared" si="2"/>
        <v>71.17179999999999</v>
      </c>
      <c r="H35" s="21" t="s">
        <v>55</v>
      </c>
    </row>
    <row r="36" spans="1:8" ht="12.75">
      <c r="A36" s="6">
        <v>18</v>
      </c>
      <c r="B36" s="7" t="s">
        <v>52</v>
      </c>
      <c r="C36" s="8">
        <v>76.963</v>
      </c>
      <c r="D36" s="8">
        <f t="shared" si="0"/>
        <v>46.1778</v>
      </c>
      <c r="E36" s="8">
        <v>60</v>
      </c>
      <c r="F36" s="8">
        <f t="shared" si="1"/>
        <v>24</v>
      </c>
      <c r="G36" s="8">
        <f t="shared" si="2"/>
        <v>70.17779999999999</v>
      </c>
      <c r="H36" s="21" t="s">
        <v>55</v>
      </c>
    </row>
    <row r="37" spans="1:8" ht="12.75">
      <c r="A37" s="6">
        <v>19</v>
      </c>
      <c r="B37" s="7" t="s">
        <v>53</v>
      </c>
      <c r="C37" s="8">
        <v>76.916</v>
      </c>
      <c r="D37" s="8">
        <f t="shared" si="0"/>
        <v>46.1496</v>
      </c>
      <c r="E37" s="8">
        <v>56.25</v>
      </c>
      <c r="F37" s="8">
        <f t="shared" si="1"/>
        <v>22.5</v>
      </c>
      <c r="G37" s="8">
        <f t="shared" si="2"/>
        <v>68.64959999999999</v>
      </c>
      <c r="H37" s="21" t="s">
        <v>55</v>
      </c>
    </row>
    <row r="38" spans="1:8" ht="12.75">
      <c r="A38" s="6">
        <v>20</v>
      </c>
      <c r="B38" s="7" t="s">
        <v>54</v>
      </c>
      <c r="C38" s="8">
        <v>73.053</v>
      </c>
      <c r="D38" s="8">
        <f t="shared" si="0"/>
        <v>43.831799999999994</v>
      </c>
      <c r="E38" s="8">
        <v>53.75</v>
      </c>
      <c r="F38" s="8">
        <f t="shared" si="1"/>
        <v>21.5</v>
      </c>
      <c r="G38" s="8">
        <f t="shared" si="2"/>
        <v>65.33179999999999</v>
      </c>
      <c r="H38" s="22" t="s">
        <v>55</v>
      </c>
    </row>
    <row r="39" spans="1:8" ht="30">
      <c r="A39" s="16">
        <v>21</v>
      </c>
      <c r="B39" s="18" t="s">
        <v>56</v>
      </c>
      <c r="C39" s="17"/>
      <c r="D39" s="8"/>
      <c r="E39" s="8"/>
      <c r="F39" s="8"/>
      <c r="G39" s="20"/>
      <c r="H39" s="23" t="s">
        <v>65</v>
      </c>
    </row>
    <row r="40" spans="1:8" ht="30">
      <c r="A40" s="16">
        <v>22</v>
      </c>
      <c r="B40" s="19" t="s">
        <v>57</v>
      </c>
      <c r="C40" s="17"/>
      <c r="D40" s="8"/>
      <c r="E40" s="8"/>
      <c r="F40" s="8"/>
      <c r="G40" s="20"/>
      <c r="H40" s="23" t="s">
        <v>66</v>
      </c>
    </row>
    <row r="41" spans="1:8" ht="30">
      <c r="A41" s="16">
        <v>23</v>
      </c>
      <c r="B41" s="19" t="s">
        <v>58</v>
      </c>
      <c r="C41" s="17"/>
      <c r="D41" s="8"/>
      <c r="E41" s="8"/>
      <c r="F41" s="8"/>
      <c r="G41" s="20"/>
      <c r="H41" s="23" t="s">
        <v>66</v>
      </c>
    </row>
    <row r="42" spans="1:8" ht="30">
      <c r="A42" s="16">
        <v>24</v>
      </c>
      <c r="B42" s="19" t="s">
        <v>59</v>
      </c>
      <c r="C42" s="17"/>
      <c r="D42" s="8"/>
      <c r="E42" s="8"/>
      <c r="F42" s="8"/>
      <c r="G42" s="20"/>
      <c r="H42" s="23" t="s">
        <v>66</v>
      </c>
    </row>
    <row r="43" spans="1:8" ht="30">
      <c r="A43" s="16">
        <v>25</v>
      </c>
      <c r="B43" s="19" t="s">
        <v>60</v>
      </c>
      <c r="C43" s="17"/>
      <c r="D43" s="8"/>
      <c r="E43" s="8"/>
      <c r="F43" s="8"/>
      <c r="G43" s="20"/>
      <c r="H43" s="23" t="s">
        <v>66</v>
      </c>
    </row>
    <row r="44" spans="1:8" ht="30">
      <c r="A44" s="16">
        <v>26</v>
      </c>
      <c r="B44" s="19" t="s">
        <v>61</v>
      </c>
      <c r="C44" s="17"/>
      <c r="D44" s="8"/>
      <c r="E44" s="8"/>
      <c r="F44" s="8"/>
      <c r="G44" s="20"/>
      <c r="H44" s="23" t="s">
        <v>65</v>
      </c>
    </row>
    <row r="45" spans="1:8" ht="30">
      <c r="A45" s="16">
        <v>27</v>
      </c>
      <c r="B45" s="19" t="s">
        <v>62</v>
      </c>
      <c r="C45" s="17"/>
      <c r="D45" s="8"/>
      <c r="E45" s="8"/>
      <c r="F45" s="8"/>
      <c r="G45" s="20"/>
      <c r="H45" s="23" t="s">
        <v>66</v>
      </c>
    </row>
    <row r="46" spans="1:8" ht="45">
      <c r="A46" s="16">
        <v>28</v>
      </c>
      <c r="B46" s="19" t="s">
        <v>63</v>
      </c>
      <c r="C46" s="17"/>
      <c r="D46" s="8"/>
      <c r="E46" s="8"/>
      <c r="F46" s="8"/>
      <c r="G46" s="20"/>
      <c r="H46" s="23" t="s">
        <v>67</v>
      </c>
    </row>
    <row r="47" spans="1:8" ht="45">
      <c r="A47" s="16">
        <v>29</v>
      </c>
      <c r="B47" s="19" t="s">
        <v>64</v>
      </c>
      <c r="C47" s="17"/>
      <c r="D47" s="8"/>
      <c r="E47" s="8"/>
      <c r="F47" s="8"/>
      <c r="G47" s="20"/>
      <c r="H47" s="23" t="s">
        <v>68</v>
      </c>
    </row>
    <row r="48" spans="1:7" ht="12.75">
      <c r="A48" s="43" t="s">
        <v>8</v>
      </c>
      <c r="B48" s="43"/>
      <c r="C48" s="43"/>
      <c r="D48" s="43"/>
      <c r="E48" s="43"/>
      <c r="F48" s="43"/>
      <c r="G48" s="43"/>
    </row>
    <row r="49" spans="1:7" ht="12.75">
      <c r="A49" s="2"/>
      <c r="B49" s="2"/>
      <c r="C49" s="2"/>
      <c r="D49" s="2"/>
      <c r="E49" s="2"/>
      <c r="F49" s="2"/>
      <c r="G49" s="2"/>
    </row>
    <row r="50" spans="1:7" ht="12.75">
      <c r="A50" s="2"/>
      <c r="B50" s="2" t="s">
        <v>42</v>
      </c>
      <c r="C50" s="40" t="s">
        <v>42</v>
      </c>
      <c r="D50" s="40"/>
      <c r="E50" s="2"/>
      <c r="F50" s="2"/>
      <c r="G50" s="2" t="s">
        <v>42</v>
      </c>
    </row>
    <row r="51" spans="1:7" ht="12.75">
      <c r="A51" s="2"/>
      <c r="B51" s="2"/>
      <c r="C51" s="40"/>
      <c r="D51" s="40"/>
      <c r="E51" s="2"/>
      <c r="F51" s="2"/>
      <c r="G51" s="2"/>
    </row>
    <row r="52" spans="1:7" ht="12.75">
      <c r="A52" s="2"/>
      <c r="B52" s="2"/>
      <c r="C52" s="3"/>
      <c r="D52" s="3"/>
      <c r="E52" s="2"/>
      <c r="F52" s="2"/>
      <c r="G52" s="2"/>
    </row>
    <row r="53" spans="1:7" ht="12.75">
      <c r="A53" s="2"/>
      <c r="B53" s="2"/>
      <c r="C53" s="2"/>
      <c r="D53" s="2"/>
      <c r="E53" s="2"/>
      <c r="F53" s="2"/>
      <c r="G53" s="2"/>
    </row>
    <row r="54" spans="1:7" ht="12.75">
      <c r="A54" s="2"/>
      <c r="B54" s="2"/>
      <c r="C54" s="2"/>
      <c r="D54" s="2"/>
      <c r="E54" s="2"/>
      <c r="F54" s="2"/>
      <c r="G54" s="2"/>
    </row>
    <row r="55" spans="1:7" ht="12.75">
      <c r="A55" s="40"/>
      <c r="B55" s="40"/>
      <c r="C55" s="40"/>
      <c r="D55" s="40"/>
      <c r="E55" s="40"/>
      <c r="F55" s="14"/>
      <c r="G55" s="14"/>
    </row>
    <row r="56" spans="1:7" ht="12.75">
      <c r="A56" s="40"/>
      <c r="B56" s="40"/>
      <c r="C56" s="40"/>
      <c r="D56" s="40"/>
      <c r="E56" s="40"/>
      <c r="F56" s="40"/>
      <c r="G56" s="40"/>
    </row>
    <row r="57" spans="1:7" ht="12.75">
      <c r="A57" s="40"/>
      <c r="B57" s="40"/>
      <c r="C57" s="40"/>
      <c r="D57" s="40"/>
      <c r="E57" s="40"/>
      <c r="F57" s="40"/>
      <c r="G57" s="3"/>
    </row>
    <row r="58" spans="1:7" ht="12.75">
      <c r="A58" s="3"/>
      <c r="B58" s="3"/>
      <c r="C58" s="3"/>
      <c r="D58" s="3"/>
      <c r="E58" s="2"/>
      <c r="F58" s="2"/>
      <c r="G58" s="2"/>
    </row>
    <row r="59" spans="1:7" ht="12.75">
      <c r="A59" s="2"/>
      <c r="B59" s="2"/>
      <c r="C59" s="2"/>
      <c r="D59" s="2"/>
      <c r="E59" s="2"/>
      <c r="F59" s="2"/>
      <c r="G59" s="2"/>
    </row>
    <row r="60" spans="1:7" ht="12.75">
      <c r="A60" s="41" t="s">
        <v>16</v>
      </c>
      <c r="B60" s="41"/>
      <c r="C60" s="41"/>
      <c r="D60" s="41"/>
      <c r="E60" s="41"/>
      <c r="F60" s="41"/>
      <c r="G60" s="41"/>
    </row>
    <row r="61" spans="1:7" ht="12.75">
      <c r="A61" s="39" t="s">
        <v>19</v>
      </c>
      <c r="B61" s="39"/>
      <c r="C61" s="39"/>
      <c r="D61" s="39"/>
      <c r="E61" s="39"/>
      <c r="F61" s="39"/>
      <c r="G61" s="39"/>
    </row>
  </sheetData>
  <sheetProtection/>
  <mergeCells count="44">
    <mergeCell ref="C50:D50"/>
    <mergeCell ref="C51:D51"/>
    <mergeCell ref="C57:F57"/>
    <mergeCell ref="D11:G11"/>
    <mergeCell ref="C13:E13"/>
    <mergeCell ref="F13:G13"/>
    <mergeCell ref="A48:G48"/>
    <mergeCell ref="E16:F17"/>
    <mergeCell ref="A12:B12"/>
    <mergeCell ref="A61:G61"/>
    <mergeCell ref="A13:B13"/>
    <mergeCell ref="F56:G56"/>
    <mergeCell ref="G16:G18"/>
    <mergeCell ref="A60:G60"/>
    <mergeCell ref="A55:B55"/>
    <mergeCell ref="A56:B56"/>
    <mergeCell ref="C55:E55"/>
    <mergeCell ref="A57:B57"/>
    <mergeCell ref="C56:E56"/>
    <mergeCell ref="A1:G1"/>
    <mergeCell ref="A2:G2"/>
    <mergeCell ref="A16:A18"/>
    <mergeCell ref="B16:B18"/>
    <mergeCell ref="C16:D17"/>
    <mergeCell ref="A11:B11"/>
    <mergeCell ref="D12:G12"/>
    <mergeCell ref="F14:G14"/>
    <mergeCell ref="A4:G4"/>
    <mergeCell ref="A15:G15"/>
    <mergeCell ref="D9:G9"/>
    <mergeCell ref="D10:G10"/>
    <mergeCell ref="A10:B10"/>
    <mergeCell ref="C14:E14"/>
    <mergeCell ref="D8:G8"/>
    <mergeCell ref="H16:H18"/>
    <mergeCell ref="A8:B8"/>
    <mergeCell ref="A9:B9"/>
    <mergeCell ref="A14:B14"/>
    <mergeCell ref="A5:B5"/>
    <mergeCell ref="A6:B6"/>
    <mergeCell ref="A7:B7"/>
    <mergeCell ref="D5:G5"/>
    <mergeCell ref="D6:G6"/>
    <mergeCell ref="D7:G7"/>
  </mergeCells>
  <printOptions/>
  <pageMargins left="0.7" right="0.7" top="0.75" bottom="0.75" header="0.3" footer="0.3"/>
  <pageSetup fitToHeight="0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Rize Üniversitesi</dc:creator>
  <cp:keywords/>
  <dc:description/>
  <cp:lastModifiedBy>Hasan Akyıldız</cp:lastModifiedBy>
  <cp:lastPrinted>2020-01-23T13:03:11Z</cp:lastPrinted>
  <dcterms:created xsi:type="dcterms:W3CDTF">2008-10-15T07:57:41Z</dcterms:created>
  <dcterms:modified xsi:type="dcterms:W3CDTF">2020-01-23T13:39:32Z</dcterms:modified>
  <cp:category/>
  <cp:version/>
  <cp:contentType/>
  <cp:contentStatus/>
</cp:coreProperties>
</file>