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850" windowHeight="6090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<sst xmlns="http://schemas.openxmlformats.org/spreadsheetml/2006/main" count="38" uniqueCount="35">
  <si>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ALES</t>
  </si>
  <si>
    <t>Puan</t>
  </si>
  <si>
    <t>ÖN DEĞERLENDİRME SONUCUNDA GİRİŞ SINAVINA GİRMEYE HAK KAZANAN ADAYLARA AİT LİSTE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</si>
  <si>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</si>
  <si>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</si>
  <si>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</si>
  <si>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</si>
  <si>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</si>
  <si>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</si>
  <si>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T.C.</t>
  </si>
  <si>
    <t>UŞAK ÜNİVERSİTESİ REKTÖRLÜĞÜ</t>
  </si>
  <si>
    <t>(A+B)
Ön 
Değerlendirme
Notu</t>
  </si>
  <si>
    <t>İslami İlimler Fakültesi Dekanlığı</t>
  </si>
  <si>
    <t>Temel İslam Bilimleri Bölümü</t>
  </si>
  <si>
    <t>Öğretim Görevlisi (Ders Verecek)</t>
  </si>
  <si>
    <t>İslami İlimler Fakültesi 315 Nolu Salon</t>
  </si>
  <si>
    <t>Sınav Giriş Tarihi↓</t>
  </si>
  <si>
    <t>Yeri ↓</t>
  </si>
  <si>
    <t>Saati ↓</t>
  </si>
  <si>
    <t>Birimi                                                      :</t>
  </si>
  <si>
    <t>Bölümü                                                   :</t>
  </si>
  <si>
    <t>Anabilim Dalı                                          :</t>
  </si>
  <si>
    <t>Kadro Unvanı                                         :</t>
  </si>
  <si>
    <t>Kadro Derecesi                                      :</t>
  </si>
  <si>
    <t>Kadro Adedi                                          :</t>
  </si>
  <si>
    <t>Ön Değerlendirmenin Yapıldığı Tarih       :</t>
  </si>
  <si>
    <t>İlan Numarası                                         :</t>
  </si>
  <si>
    <t>ÖN DEĞERLENDİRME FORMU
(REKTÖRLÜĞE BAĞLI BÖLÜMLER VE LİSANS DÜZEYİNDE EĞİTİM YAPILAN BİRİMLER İÇİN)</t>
  </si>
  <si>
    <t>Kur'an-ı Kerim Okuma ve Kıraat İlmi Anabilim Dalı</t>
  </si>
  <si>
    <t>Cihat ÇELİK</t>
  </si>
  <si>
    <t>Fatih ÇARDAK</t>
  </si>
  <si>
    <t>Süheyb OKUR</t>
  </si>
  <si>
    <t>Şamil AŞBAY</t>
  </si>
  <si>
    <t>Sonuç</t>
  </si>
  <si>
    <t>Sınava Girebilir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</si>
</sst>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"/>
    <numFmt numFmtId="173" formatCode="[$-41F]d\ mmmm\ yyyy\ dddd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0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left" vertical="center"/>
    </xf>
    <xf numFmtId="1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left" vertical="center"/>
    </xf>
    <xf numFmtId="1" fontId="20" fillId="0" borderId="0" xfId="0" applyNumberFormat="1" applyFont="1" applyAlignment="1">
      <alignment horizontal="left" vertical="center"/>
    </xf>
    <xf numFmtId="20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304800</xdr:colOff>
      <xdr:row>2</xdr:row>
      <xdr:rowOff>342900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0</xdr:rowOff>
    </xdr:from>
    <xdr:to>
      <xdr:col>6</xdr:col>
      <xdr:colOff>1000125</xdr:colOff>
      <xdr:row>2</xdr:row>
      <xdr:rowOff>342900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3">
      <selection activeCell="L20" sqref="L20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13.875" style="1" customWidth="1"/>
    <col min="4" max="4" width="9.125" style="1" customWidth="1"/>
    <col min="5" max="5" width="13.125" style="1" customWidth="1"/>
    <col min="6" max="6" width="11.875" style="1" customWidth="1"/>
    <col min="7" max="7" width="15.00390625" style="1" customWidth="1"/>
    <col min="8" max="8" width="27.75390625" style="1" customWidth="1"/>
    <col min="9" max="16384" width="9.125" style="1" customWidth="1"/>
  </cols>
  <sheetData>
    <row r="1" spans="1:8" ht="19.5" customHeight="1">
      <c r="A1" s="23" t="s">
        <v>9</v>
      </c>
      <c r="B1" s="23"/>
      <c r="C1" s="23"/>
      <c r="D1" s="23"/>
      <c r="E1" s="23"/>
      <c r="F1" s="23"/>
      <c r="G1" s="23"/>
      <c r="H1" s="10"/>
    </row>
    <row r="2" spans="1:8" ht="15.75">
      <c r="A2" s="23" t="s">
        <v>10</v>
      </c>
      <c r="B2" s="23"/>
      <c r="C2" s="23"/>
      <c r="D2" s="23"/>
      <c r="E2" s="23"/>
      <c r="F2" s="23"/>
      <c r="G2" s="23"/>
      <c r="H2" s="10"/>
    </row>
    <row r="3" spans="1:8" ht="53.25" customHeight="1">
      <c r="A3" s="24" t="s">
        <v>27</v>
      </c>
      <c r="B3" s="24"/>
      <c r="C3" s="24"/>
      <c r="D3" s="24"/>
      <c r="E3" s="24"/>
      <c r="F3" s="24"/>
      <c r="G3" s="24"/>
      <c r="H3" s="11"/>
    </row>
    <row r="4" spans="1:8" ht="22.5" customHeight="1">
      <c r="A4" s="15" t="s">
        <v>19</v>
      </c>
      <c r="B4" s="15"/>
      <c r="C4" s="15" t="s">
        <v>12</v>
      </c>
      <c r="D4" s="15"/>
      <c r="E4" s="15"/>
      <c r="F4" s="15"/>
      <c r="G4" s="15"/>
      <c r="H4" s="8"/>
    </row>
    <row r="5" spans="1:8" ht="22.5" customHeight="1">
      <c r="A5" s="15" t="s">
        <v>20</v>
      </c>
      <c r="B5" s="15"/>
      <c r="C5" s="16" t="s">
        <v>13</v>
      </c>
      <c r="D5" s="16"/>
      <c r="E5" s="16"/>
      <c r="F5" s="16"/>
      <c r="G5" s="16"/>
      <c r="H5" s="14"/>
    </row>
    <row r="6" spans="1:8" ht="22.5" customHeight="1">
      <c r="A6" s="15" t="s">
        <v>21</v>
      </c>
      <c r="B6" s="15"/>
      <c r="C6" s="15" t="s">
        <v>28</v>
      </c>
      <c r="D6" s="15"/>
      <c r="E6" s="15"/>
      <c r="F6" s="15"/>
      <c r="G6" s="15"/>
      <c r="H6" s="8"/>
    </row>
    <row r="7" spans="1:8" ht="22.5" customHeight="1">
      <c r="A7" s="15" t="s">
        <v>22</v>
      </c>
      <c r="B7" s="15"/>
      <c r="C7" s="15" t="s">
        <v>14</v>
      </c>
      <c r="D7" s="15"/>
      <c r="E7" s="15"/>
      <c r="F7" s="15"/>
      <c r="G7" s="15"/>
      <c r="H7" s="8"/>
    </row>
    <row r="8" spans="1:8" ht="22.5" customHeight="1">
      <c r="A8" s="15" t="s">
        <v>23</v>
      </c>
      <c r="B8" s="15"/>
      <c r="C8" s="15">
        <v>5</v>
      </c>
      <c r="D8" s="15"/>
      <c r="E8" s="15"/>
      <c r="F8" s="15"/>
      <c r="G8" s="15"/>
      <c r="H8" s="8"/>
    </row>
    <row r="9" spans="1:8" ht="22.5" customHeight="1">
      <c r="A9" s="15" t="s">
        <v>24</v>
      </c>
      <c r="B9" s="15"/>
      <c r="C9" s="15">
        <v>1</v>
      </c>
      <c r="D9" s="15"/>
      <c r="E9" s="15"/>
      <c r="F9" s="15"/>
      <c r="G9" s="15"/>
      <c r="H9" s="8"/>
    </row>
    <row r="10" spans="1:8" ht="22.5" customHeight="1">
      <c r="A10" s="15" t="s">
        <v>25</v>
      </c>
      <c r="B10" s="15"/>
      <c r="C10" s="20">
        <v>43853</v>
      </c>
      <c r="D10" s="20"/>
      <c r="E10" s="20"/>
      <c r="F10" s="20"/>
      <c r="G10" s="20"/>
      <c r="H10" s="12"/>
    </row>
    <row r="11" spans="1:8" ht="22.5" customHeight="1">
      <c r="A11" s="15" t="s">
        <v>26</v>
      </c>
      <c r="B11" s="15"/>
      <c r="C11" s="21">
        <v>154789</v>
      </c>
      <c r="D11" s="21"/>
      <c r="E11" s="21"/>
      <c r="F11" s="21"/>
      <c r="G11" s="21"/>
      <c r="H11" s="13"/>
    </row>
    <row r="12" spans="1:8" ht="22.5" customHeight="1">
      <c r="A12" s="18" t="s">
        <v>16</v>
      </c>
      <c r="B12" s="18"/>
      <c r="C12" s="18" t="s">
        <v>17</v>
      </c>
      <c r="D12" s="18"/>
      <c r="E12" s="18"/>
      <c r="F12" s="18" t="s">
        <v>18</v>
      </c>
      <c r="G12" s="18"/>
      <c r="H12" s="9"/>
    </row>
    <row r="13" spans="1:8" ht="22.5" customHeight="1">
      <c r="A13" s="26">
        <v>43858</v>
      </c>
      <c r="B13" s="18"/>
      <c r="C13" s="18" t="s">
        <v>15</v>
      </c>
      <c r="D13" s="18"/>
      <c r="E13" s="18"/>
      <c r="F13" s="22">
        <v>0.4166666666666667</v>
      </c>
      <c r="G13" s="18"/>
      <c r="H13" s="9"/>
    </row>
    <row r="14" spans="1:8" ht="30" customHeight="1">
      <c r="A14" s="25" t="s">
        <v>2</v>
      </c>
      <c r="B14" s="25"/>
      <c r="C14" s="25"/>
      <c r="D14" s="25"/>
      <c r="E14" s="25"/>
      <c r="F14" s="25"/>
      <c r="G14" s="25"/>
      <c r="H14" s="7"/>
    </row>
    <row r="15" spans="1:8" ht="24.75" customHeight="1">
      <c r="A15" s="19" t="s">
        <v>3</v>
      </c>
      <c r="B15" s="17" t="s">
        <v>4</v>
      </c>
      <c r="C15" s="17" t="s">
        <v>0</v>
      </c>
      <c r="D15" s="17"/>
      <c r="E15" s="17" t="s">
        <v>5</v>
      </c>
      <c r="F15" s="17"/>
      <c r="G15" s="19" t="s">
        <v>11</v>
      </c>
      <c r="H15" s="17" t="s">
        <v>33</v>
      </c>
    </row>
    <row r="16" spans="1:8" ht="47.25">
      <c r="A16" s="19"/>
      <c r="B16" s="17"/>
      <c r="C16" s="3" t="s">
        <v>6</v>
      </c>
      <c r="D16" s="2" t="s">
        <v>7</v>
      </c>
      <c r="E16" s="3" t="s">
        <v>1</v>
      </c>
      <c r="F16" s="2" t="s">
        <v>8</v>
      </c>
      <c r="G16" s="17"/>
      <c r="H16" s="17"/>
    </row>
    <row r="17" spans="1:8" ht="15.75">
      <c r="A17" s="4">
        <v>1</v>
      </c>
      <c r="B17" s="5" t="s">
        <v>32</v>
      </c>
      <c r="C17" s="6">
        <v>83.226</v>
      </c>
      <c r="D17" s="6">
        <f>0.6*C17</f>
        <v>49.9356</v>
      </c>
      <c r="E17" s="6">
        <v>73.75</v>
      </c>
      <c r="F17" s="6">
        <f>0.4*E17</f>
        <v>29.5</v>
      </c>
      <c r="G17" s="6">
        <f>SUM(D17,F17)</f>
        <v>79.4356</v>
      </c>
      <c r="H17" s="5" t="s">
        <v>34</v>
      </c>
    </row>
    <row r="18" spans="1:8" ht="15.75">
      <c r="A18" s="4">
        <v>2</v>
      </c>
      <c r="B18" s="5" t="s">
        <v>31</v>
      </c>
      <c r="C18" s="6">
        <v>72.033</v>
      </c>
      <c r="D18" s="6">
        <f>0.6*C18</f>
        <v>43.2198</v>
      </c>
      <c r="E18" s="6">
        <v>67.5</v>
      </c>
      <c r="F18" s="6">
        <f>0.4*E18</f>
        <v>27</v>
      </c>
      <c r="G18" s="6">
        <f>SUM(D18,F18)</f>
        <v>70.21979999999999</v>
      </c>
      <c r="H18" s="5" t="s">
        <v>34</v>
      </c>
    </row>
    <row r="19" spans="1:8" ht="15.75">
      <c r="A19" s="4">
        <v>3</v>
      </c>
      <c r="B19" s="5" t="s">
        <v>29</v>
      </c>
      <c r="C19" s="6">
        <v>73.489</v>
      </c>
      <c r="D19" s="6">
        <f>0.6*C19</f>
        <v>44.0934</v>
      </c>
      <c r="E19" s="6">
        <v>55</v>
      </c>
      <c r="F19" s="6">
        <f>0.4*E19</f>
        <v>22</v>
      </c>
      <c r="G19" s="6">
        <f>SUM(D19,F19)</f>
        <v>66.0934</v>
      </c>
      <c r="H19" s="5" t="s">
        <v>34</v>
      </c>
    </row>
    <row r="20" spans="1:8" ht="15.75">
      <c r="A20" s="4">
        <v>4</v>
      </c>
      <c r="B20" s="5" t="s">
        <v>30</v>
      </c>
      <c r="C20" s="6">
        <v>71.787</v>
      </c>
      <c r="D20" s="6">
        <f>0.6*C20</f>
        <v>43.0722</v>
      </c>
      <c r="E20" s="6">
        <v>57.5</v>
      </c>
      <c r="F20" s="6">
        <f>0.4*E20</f>
        <v>23</v>
      </c>
      <c r="G20" s="6">
        <f>SUM(D20,F20)</f>
        <v>66.07220000000001</v>
      </c>
      <c r="H20" s="5" t="s">
        <v>34</v>
      </c>
    </row>
  </sheetData>
  <sheetProtection/>
  <mergeCells count="32">
    <mergeCell ref="H15:H16"/>
    <mergeCell ref="A14:G14"/>
    <mergeCell ref="A7:B7"/>
    <mergeCell ref="A8:B8"/>
    <mergeCell ref="A13:B13"/>
    <mergeCell ref="C13:E13"/>
    <mergeCell ref="C12:E12"/>
    <mergeCell ref="A1:G1"/>
    <mergeCell ref="A2:G2"/>
    <mergeCell ref="A15:A16"/>
    <mergeCell ref="B15:B16"/>
    <mergeCell ref="C15:D15"/>
    <mergeCell ref="A4:B4"/>
    <mergeCell ref="A5:B5"/>
    <mergeCell ref="A6:B6"/>
    <mergeCell ref="A3:G3"/>
    <mergeCell ref="A9:B9"/>
    <mergeCell ref="F12:G12"/>
    <mergeCell ref="C10:G10"/>
    <mergeCell ref="C11:G11"/>
    <mergeCell ref="A11:B11"/>
    <mergeCell ref="A10:B10"/>
    <mergeCell ref="F13:G13"/>
    <mergeCell ref="E15:F15"/>
    <mergeCell ref="A12:B12"/>
    <mergeCell ref="G15:G16"/>
    <mergeCell ref="C4:G4"/>
    <mergeCell ref="C5:G5"/>
    <mergeCell ref="C6:G6"/>
    <mergeCell ref="C7:G7"/>
    <mergeCell ref="C8:G8"/>
    <mergeCell ref="C9:G9"/>
  </mergeCells>
  <printOptions/>
  <pageMargins left="0.39" right="0.19" top="0.67" bottom="0.44" header="0.28" footer="0.2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GONCA GÜLGÖR</cp:lastModifiedBy>
  <cp:lastPrinted>2020-01-21T06:48:34Z</cp:lastPrinted>
  <dcterms:created xsi:type="dcterms:W3CDTF">2008-10-15T07:57:41Z</dcterms:created>
  <dcterms:modified xsi:type="dcterms:W3CDTF">2020-01-23T11:16:51Z</dcterms:modified>
  <cp:category/>
  <cp:version/>
  <cp:contentType/>
  <cp:contentStatus/>
</cp:coreProperties>
</file>