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151" activeTab="0"/>
  </bookViews>
  <sheets>
    <sheet name="Değerlendirme 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<sst xmlns="http://schemas.openxmlformats.org/spreadsheetml/2006/main" count="52" uniqueCount="40">
  <si>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</si>
  <si>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</si>
  <si>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</si>
  <si>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</si>
  <si>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</si>
  <si>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</si>
  <si>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</si>
  <si>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</si>
  <si>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</si>
  <si>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</si>
  <si>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</si>
  <si>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</si>
  <si>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</si>
  <si>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</si>
  <si>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</si>
  <si>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</si>
  <si>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</si>
  <si>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</si>
  <si>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</si>
  <si>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</si>
  <si>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</si>
  <si>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</si>
  <si>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</si>
  <si>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</si>
  <si>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</si>
  <si>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</si>
  <si>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</si>
  <si>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</si>
  <si>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</si>
  <si>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 xml:space="preserve">UYGULAMALI BİLİMLER YÜKSEKOKULU </t>
  </si>
  <si>
    <t xml:space="preserve">ULUSLARARASI TİCARET </t>
  </si>
  <si>
    <t>ÖĞRETİM GÖREVLİSİ</t>
  </si>
  <si>
    <t>DÖNDÜ DALKIRAN</t>
  </si>
  <si>
    <t xml:space="preserve">ERDOĞAN MERT </t>
  </si>
  <si>
    <t>EMRE TURKU</t>
  </si>
  <si>
    <t>ABDULLAH DEMİREL</t>
  </si>
  <si>
    <t xml:space="preserve">KEVSER GÜNDÜZ </t>
  </si>
  <si>
    <t>GÖKHAN SOYAL</t>
  </si>
  <si>
    <t>GİRMEDİ</t>
  </si>
  <si>
    <t>BAŞARISIZ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</si>
</sst>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6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Followed Hyperlink" xfId="58"/>
    <cellStyle name="Hyperlink" xfId="59"/>
    <cellStyle name="Kötü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876300</xdr:colOff>
      <xdr:row>3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B1">
      <selection activeCell="P17" sqref="P17"/>
    </sheetView>
  </sheetViews>
  <sheetFormatPr defaultColWidth="9.00390625" defaultRowHeight="12.75"/>
  <cols>
    <col min="1" max="1" width="5.00390625" style="1" customWidth="1"/>
    <col min="2" max="2" width="18.125" style="1" customWidth="1"/>
    <col min="3" max="3" width="6.625" style="1" customWidth="1"/>
    <col min="4" max="4" width="7.00390625" style="1" bestFit="1" customWidth="1"/>
    <col min="5" max="5" width="6.25390625" style="1" customWidth="1"/>
    <col min="6" max="6" width="7.375" style="1" customWidth="1"/>
    <col min="7" max="7" width="7.75390625" style="1" customWidth="1"/>
    <col min="8" max="8" width="7.375" style="1" customWidth="1"/>
    <col min="9" max="9" width="9.625" style="1" customWidth="1"/>
    <col min="10" max="10" width="7.375" style="1" customWidth="1"/>
    <col min="11" max="11" width="9.25390625" style="1" customWidth="1"/>
    <col min="12" max="12" width="14.125" style="1" customWidth="1"/>
    <col min="13" max="13" width="8.375" style="1" customWidth="1"/>
    <col min="14" max="14" width="2.75390625" style="1" customWidth="1"/>
    <col min="15" max="16384" width="9.125" style="1" customWidth="1"/>
  </cols>
  <sheetData>
    <row r="1" spans="1:14" ht="1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57.75" customHeight="1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2" customFormat="1" ht="18" customHeight="1">
      <c r="A4" s="36" t="s">
        <v>0</v>
      </c>
      <c r="B4" s="36"/>
      <c r="C4" s="9" t="s">
        <v>16</v>
      </c>
      <c r="D4" s="36" t="s">
        <v>29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2" customFormat="1" ht="18" customHeight="1">
      <c r="A5" s="36" t="s">
        <v>1</v>
      </c>
      <c r="B5" s="36"/>
      <c r="C5" s="10" t="s">
        <v>16</v>
      </c>
      <c r="D5" s="41" t="s">
        <v>30</v>
      </c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2" customFormat="1" ht="18" customHeight="1">
      <c r="A6" s="36" t="s">
        <v>27</v>
      </c>
      <c r="B6" s="36"/>
      <c r="C6" s="9" t="s">
        <v>16</v>
      </c>
      <c r="D6" s="36" t="s">
        <v>30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2" customFormat="1" ht="18" customHeight="1">
      <c r="A7" s="36" t="s">
        <v>28</v>
      </c>
      <c r="B7" s="36"/>
      <c r="C7" s="9" t="s">
        <v>16</v>
      </c>
      <c r="D7" s="36" t="s">
        <v>31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2" customFormat="1" ht="18" customHeight="1">
      <c r="A8" s="36" t="s">
        <v>2</v>
      </c>
      <c r="B8" s="36"/>
      <c r="C8" s="9" t="s">
        <v>16</v>
      </c>
      <c r="D8" s="36">
        <v>2</v>
      </c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2" customFormat="1" ht="18" customHeight="1">
      <c r="A9" s="36" t="s">
        <v>3</v>
      </c>
      <c r="B9" s="36"/>
      <c r="C9" s="9" t="s">
        <v>16</v>
      </c>
      <c r="D9" s="36"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2" customFormat="1" ht="30" customHeight="1">
      <c r="A10" s="41" t="s">
        <v>20</v>
      </c>
      <c r="B10" s="36"/>
      <c r="C10" s="11" t="s">
        <v>16</v>
      </c>
      <c r="D10" s="40">
        <v>43486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" customHeight="1">
      <c r="A11" s="42" t="s">
        <v>24</v>
      </c>
      <c r="B11" s="42"/>
      <c r="C11" s="12" t="s">
        <v>16</v>
      </c>
      <c r="D11" s="42">
        <v>1235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>
      <c r="A12" s="52" t="s">
        <v>14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2.75" customHeight="1">
      <c r="A13" s="34" t="s">
        <v>6</v>
      </c>
      <c r="B13" s="35" t="s">
        <v>7</v>
      </c>
      <c r="C13" s="35" t="s">
        <v>4</v>
      </c>
      <c r="D13" s="35"/>
      <c r="E13" s="35" t="s">
        <v>8</v>
      </c>
      <c r="F13" s="35"/>
      <c r="G13" s="43" t="s">
        <v>9</v>
      </c>
      <c r="H13" s="53"/>
      <c r="I13" s="54"/>
      <c r="J13" s="34" t="s">
        <v>13</v>
      </c>
      <c r="K13" s="34" t="s">
        <v>25</v>
      </c>
      <c r="L13" s="34" t="s">
        <v>26</v>
      </c>
      <c r="M13" s="43" t="s">
        <v>21</v>
      </c>
      <c r="N13" s="44"/>
    </row>
    <row r="14" spans="1:14" ht="15">
      <c r="A14" s="34"/>
      <c r="B14" s="35"/>
      <c r="C14" s="35"/>
      <c r="D14" s="35"/>
      <c r="E14" s="35"/>
      <c r="F14" s="35"/>
      <c r="G14" s="55"/>
      <c r="H14" s="56"/>
      <c r="I14" s="57"/>
      <c r="J14" s="35"/>
      <c r="K14" s="35"/>
      <c r="L14" s="35"/>
      <c r="M14" s="45"/>
      <c r="N14" s="46"/>
    </row>
    <row r="15" spans="1:14" ht="45">
      <c r="A15" s="34"/>
      <c r="B15" s="35"/>
      <c r="C15" s="5" t="s">
        <v>10</v>
      </c>
      <c r="D15" s="4" t="s">
        <v>17</v>
      </c>
      <c r="E15" s="5" t="s">
        <v>5</v>
      </c>
      <c r="F15" s="4" t="s">
        <v>19</v>
      </c>
      <c r="G15" s="4" t="s">
        <v>11</v>
      </c>
      <c r="H15" s="4" t="s">
        <v>12</v>
      </c>
      <c r="I15" s="4" t="s">
        <v>18</v>
      </c>
      <c r="J15" s="35"/>
      <c r="K15" s="35"/>
      <c r="L15" s="35"/>
      <c r="M15" s="47"/>
      <c r="N15" s="48"/>
    </row>
    <row r="16" spans="1:14" s="3" customFormat="1" ht="15">
      <c r="A16" s="17">
        <v>1</v>
      </c>
      <c r="B16" s="16" t="s">
        <v>37</v>
      </c>
      <c r="C16" s="15">
        <v>72.89</v>
      </c>
      <c r="D16" s="15">
        <f aca="true" t="shared" si="0" ref="D16:D21">0.3*C16</f>
        <v>21.867</v>
      </c>
      <c r="E16" s="15">
        <v>56.25</v>
      </c>
      <c r="F16" s="15">
        <f aca="true" t="shared" si="1" ref="F16:F21">0.1*E16</f>
        <v>5.625</v>
      </c>
      <c r="G16" s="28">
        <v>3.43</v>
      </c>
      <c r="H16" s="6">
        <v>86.7</v>
      </c>
      <c r="I16" s="7">
        <f aca="true" t="shared" si="2" ref="I16:I21">0.3*H16</f>
        <v>26.01</v>
      </c>
      <c r="J16" s="6">
        <v>30</v>
      </c>
      <c r="K16" s="8">
        <f aca="true" t="shared" si="3" ref="K16:K21">0.3*J16</f>
        <v>9</v>
      </c>
      <c r="L16" s="7">
        <f aca="true" t="shared" si="4" ref="L16:L21">SUM(D16,F16,I16,K16)</f>
        <v>62.502</v>
      </c>
      <c r="M16" s="32" t="s">
        <v>39</v>
      </c>
      <c r="N16" s="33"/>
    </row>
    <row r="17" spans="1:14" s="3" customFormat="1" ht="15">
      <c r="A17" s="17">
        <v>2</v>
      </c>
      <c r="B17" s="13" t="s">
        <v>32</v>
      </c>
      <c r="C17" s="14">
        <v>74.16</v>
      </c>
      <c r="D17" s="15">
        <f t="shared" si="0"/>
        <v>22.247999999999998</v>
      </c>
      <c r="E17" s="14">
        <v>88.75</v>
      </c>
      <c r="F17" s="15">
        <f t="shared" si="1"/>
        <v>8.875</v>
      </c>
      <c r="G17" s="28">
        <v>2.56</v>
      </c>
      <c r="H17" s="6">
        <v>66.4</v>
      </c>
      <c r="I17" s="7">
        <f t="shared" si="2"/>
        <v>19.92</v>
      </c>
      <c r="J17" s="6">
        <v>30</v>
      </c>
      <c r="K17" s="8">
        <f t="shared" si="3"/>
        <v>9</v>
      </c>
      <c r="L17" s="7">
        <f t="shared" si="4"/>
        <v>60.043</v>
      </c>
      <c r="M17" s="32" t="s">
        <v>39</v>
      </c>
      <c r="N17" s="33"/>
    </row>
    <row r="18" spans="1:14" s="3" customFormat="1" ht="15">
      <c r="A18" s="17">
        <v>3</v>
      </c>
      <c r="B18" s="16" t="s">
        <v>36</v>
      </c>
      <c r="C18" s="15">
        <v>79.69</v>
      </c>
      <c r="D18" s="15">
        <f t="shared" si="0"/>
        <v>23.907</v>
      </c>
      <c r="E18" s="15">
        <v>53.75</v>
      </c>
      <c r="F18" s="15">
        <f t="shared" si="1"/>
        <v>5.375</v>
      </c>
      <c r="G18" s="28">
        <v>2.51</v>
      </c>
      <c r="H18" s="6">
        <v>65.23</v>
      </c>
      <c r="I18" s="7">
        <f t="shared" si="2"/>
        <v>19.569</v>
      </c>
      <c r="J18" s="6">
        <v>35</v>
      </c>
      <c r="K18" s="8">
        <f t="shared" si="3"/>
        <v>10.5</v>
      </c>
      <c r="L18" s="7">
        <f t="shared" si="4"/>
        <v>59.351</v>
      </c>
      <c r="M18" s="32" t="s">
        <v>39</v>
      </c>
      <c r="N18" s="33"/>
    </row>
    <row r="19" spans="1:14" s="3" customFormat="1" ht="15">
      <c r="A19" s="17">
        <v>4</v>
      </c>
      <c r="B19" s="16" t="s">
        <v>34</v>
      </c>
      <c r="C19" s="15">
        <v>79.5</v>
      </c>
      <c r="D19" s="15">
        <f t="shared" si="0"/>
        <v>23.849999999999998</v>
      </c>
      <c r="E19" s="15">
        <v>63.75</v>
      </c>
      <c r="F19" s="15">
        <f t="shared" si="1"/>
        <v>6.375</v>
      </c>
      <c r="G19" s="28">
        <v>2.91</v>
      </c>
      <c r="H19" s="6">
        <v>74.56</v>
      </c>
      <c r="I19" s="7">
        <f t="shared" si="2"/>
        <v>22.368</v>
      </c>
      <c r="J19" s="6"/>
      <c r="K19" s="8">
        <f t="shared" si="3"/>
        <v>0</v>
      </c>
      <c r="L19" s="7">
        <f t="shared" si="4"/>
        <v>52.592999999999996</v>
      </c>
      <c r="M19" s="37" t="s">
        <v>38</v>
      </c>
      <c r="N19" s="38"/>
    </row>
    <row r="20" spans="1:14" s="3" customFormat="1" ht="15">
      <c r="A20" s="18">
        <v>5</v>
      </c>
      <c r="B20" s="16" t="s">
        <v>33</v>
      </c>
      <c r="C20" s="15">
        <v>70</v>
      </c>
      <c r="D20" s="15">
        <f t="shared" si="0"/>
        <v>21</v>
      </c>
      <c r="E20" s="15">
        <v>80</v>
      </c>
      <c r="F20" s="15">
        <f t="shared" si="1"/>
        <v>8</v>
      </c>
      <c r="G20" s="29">
        <v>2.44</v>
      </c>
      <c r="H20" s="6">
        <v>63.6</v>
      </c>
      <c r="I20" s="7">
        <f t="shared" si="2"/>
        <v>19.08</v>
      </c>
      <c r="J20" s="6"/>
      <c r="K20" s="8">
        <f t="shared" si="3"/>
        <v>0</v>
      </c>
      <c r="L20" s="7">
        <f t="shared" si="4"/>
        <v>48.08</v>
      </c>
      <c r="M20" s="37" t="s">
        <v>38</v>
      </c>
      <c r="N20" s="38"/>
    </row>
    <row r="21" spans="1:14" s="3" customFormat="1" ht="15">
      <c r="A21" s="17">
        <v>6</v>
      </c>
      <c r="B21" s="16" t="s">
        <v>35</v>
      </c>
      <c r="C21" s="15">
        <v>74.54</v>
      </c>
      <c r="D21" s="15">
        <f t="shared" si="0"/>
        <v>22.362000000000002</v>
      </c>
      <c r="E21" s="15">
        <v>70</v>
      </c>
      <c r="F21" s="15">
        <f t="shared" si="1"/>
        <v>7</v>
      </c>
      <c r="G21" s="29">
        <v>2.92</v>
      </c>
      <c r="H21" s="6">
        <v>74.8</v>
      </c>
      <c r="I21" s="7">
        <f t="shared" si="2"/>
        <v>22.439999999999998</v>
      </c>
      <c r="J21" s="6"/>
      <c r="K21" s="8">
        <f t="shared" si="3"/>
        <v>0</v>
      </c>
      <c r="L21" s="6">
        <f t="shared" si="4"/>
        <v>51.802</v>
      </c>
      <c r="M21" s="37" t="s">
        <v>38</v>
      </c>
      <c r="N21" s="38"/>
    </row>
    <row r="23" spans="1:14" s="3" customFormat="1" ht="15">
      <c r="A23" s="20"/>
      <c r="B23" s="21"/>
      <c r="C23" s="22"/>
      <c r="D23" s="22"/>
      <c r="E23" s="22"/>
      <c r="F23" s="22"/>
      <c r="G23" s="19"/>
      <c r="H23" s="19"/>
      <c r="I23" s="19"/>
      <c r="J23" s="19"/>
      <c r="K23" s="23"/>
      <c r="L23" s="19"/>
      <c r="M23" s="23"/>
      <c r="N23" s="23"/>
    </row>
    <row r="24" spans="1:14" s="3" customFormat="1" ht="15">
      <c r="A24" s="20"/>
      <c r="B24" s="21"/>
      <c r="C24" s="22"/>
      <c r="D24" s="22"/>
      <c r="E24" s="22"/>
      <c r="F24" s="22"/>
      <c r="G24" s="19"/>
      <c r="H24" s="19"/>
      <c r="I24" s="19"/>
      <c r="J24" s="19"/>
      <c r="K24" s="23"/>
      <c r="L24" s="19"/>
      <c r="M24" s="23"/>
      <c r="N24" s="23"/>
    </row>
    <row r="25" spans="1:1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">
      <c r="A27" s="25"/>
      <c r="B27" s="25"/>
      <c r="C27" s="51"/>
      <c r="D27" s="51"/>
      <c r="E27" s="51"/>
      <c r="F27" s="51"/>
      <c r="G27" s="51"/>
      <c r="H27" s="51"/>
      <c r="I27" s="25"/>
      <c r="J27" s="30"/>
      <c r="K27" s="51"/>
      <c r="L27" s="51"/>
      <c r="M27" s="30"/>
      <c r="N27" s="30"/>
    </row>
    <row r="28" spans="1:14" ht="15">
      <c r="A28" s="25"/>
      <c r="B28" s="25"/>
      <c r="C28" s="51"/>
      <c r="D28" s="51"/>
      <c r="E28" s="51"/>
      <c r="F28" s="51"/>
      <c r="G28" s="51"/>
      <c r="H28" s="51"/>
      <c r="I28" s="25"/>
      <c r="J28" s="30"/>
      <c r="K28" s="51"/>
      <c r="L28" s="51"/>
      <c r="M28" s="30"/>
      <c r="N28" s="30"/>
    </row>
    <row r="29" spans="1:14" ht="15">
      <c r="A29" s="27"/>
      <c r="B29" s="25"/>
      <c r="C29" s="26"/>
      <c r="D29" s="26"/>
      <c r="E29" s="26"/>
      <c r="F29" s="26"/>
      <c r="G29" s="26"/>
      <c r="H29" s="26"/>
      <c r="I29" s="25"/>
      <c r="J29" s="30"/>
      <c r="K29" s="31"/>
      <c r="L29" s="31"/>
      <c r="M29" s="26"/>
      <c r="N29" s="26"/>
    </row>
    <row r="30" spans="1:14" ht="15">
      <c r="A30" s="51"/>
      <c r="B30" s="51"/>
      <c r="C30" s="26"/>
      <c r="D30" s="26"/>
      <c r="E30" s="26"/>
      <c r="F30" s="26"/>
      <c r="G30" s="26"/>
      <c r="H30" s="51"/>
      <c r="I30" s="51"/>
      <c r="J30" s="26"/>
      <c r="K30" s="26"/>
      <c r="L30" s="26"/>
      <c r="M30" s="26"/>
      <c r="N30" s="26"/>
    </row>
  </sheetData>
  <sheetProtection/>
  <mergeCells count="44">
    <mergeCell ref="A1:N1"/>
    <mergeCell ref="A2:N2"/>
    <mergeCell ref="A3:N3"/>
    <mergeCell ref="A4:B4"/>
    <mergeCell ref="D4:N4"/>
    <mergeCell ref="A5:B5"/>
    <mergeCell ref="D5:N5"/>
    <mergeCell ref="A6:B6"/>
    <mergeCell ref="D6:N6"/>
    <mergeCell ref="A7:B7"/>
    <mergeCell ref="D7:N7"/>
    <mergeCell ref="A8:B8"/>
    <mergeCell ref="D8:N8"/>
    <mergeCell ref="A9:B9"/>
    <mergeCell ref="D9:N9"/>
    <mergeCell ref="A10:B10"/>
    <mergeCell ref="D10:N10"/>
    <mergeCell ref="A11:B11"/>
    <mergeCell ref="D11:N11"/>
    <mergeCell ref="A12:N12"/>
    <mergeCell ref="A13:A15"/>
    <mergeCell ref="B13:B15"/>
    <mergeCell ref="C13:D14"/>
    <mergeCell ref="E13:F14"/>
    <mergeCell ref="G13:I14"/>
    <mergeCell ref="J13:J15"/>
    <mergeCell ref="K13:K15"/>
    <mergeCell ref="L13:L15"/>
    <mergeCell ref="M13:N15"/>
    <mergeCell ref="M17:N17"/>
    <mergeCell ref="M20:N20"/>
    <mergeCell ref="M19:N19"/>
    <mergeCell ref="M21:N21"/>
    <mergeCell ref="M18:N18"/>
    <mergeCell ref="M16:N16"/>
    <mergeCell ref="A30:B30"/>
    <mergeCell ref="H30:I30"/>
    <mergeCell ref="A25:N25"/>
    <mergeCell ref="C27:E27"/>
    <mergeCell ref="F27:H27"/>
    <mergeCell ref="K27:L27"/>
    <mergeCell ref="C28:E28"/>
    <mergeCell ref="F28:H28"/>
    <mergeCell ref="K28:L28"/>
  </mergeCells>
  <printOptions/>
  <pageMargins left="0.25" right="0.25" top="0.75" bottom="0.75" header="0.3" footer="0.3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esma</cp:lastModifiedBy>
  <cp:lastPrinted>2019-01-23T10:55:45Z</cp:lastPrinted>
  <dcterms:created xsi:type="dcterms:W3CDTF">2008-10-15T07:57:41Z</dcterms:created>
  <dcterms:modified xsi:type="dcterms:W3CDTF">2019-01-24T07:27:53Z</dcterms:modified>
  <cp:category/>
  <cp:version/>
  <cp:contentType/>
  <cp:contentStatus/>
</cp:coreProperties>
</file>